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E:\Codebasics Bootcamp\1- Excel\Excel practise files\Assignments\Practise 8\"/>
    </mc:Choice>
  </mc:AlternateContent>
  <xr:revisionPtr revIDLastSave="0" documentId="13_ncr:1_{F0F9C851-5484-4E3D-9679-8439F6F03957}" xr6:coauthVersionLast="47" xr6:coauthVersionMax="47" xr10:uidLastSave="{00000000-0000-0000-0000-000000000000}"/>
  <bookViews>
    <workbookView xWindow="-108" yWindow="-108" windowWidth="23256" windowHeight="12576" firstSheet="1" xr2:uid="{00000000-000D-0000-FFFF-FFFF00000000}"/>
  </bookViews>
  <sheets>
    <sheet name="Customer Sales Performance" sheetId="1" r:id="rId1"/>
    <sheet name="Market Performance vs Target" sheetId="8" r:id="rId2"/>
    <sheet name="Top Products" sheetId="9" r:id="rId3"/>
    <sheet name="Products" sheetId="11" r:id="rId4"/>
    <sheet name="New Products" sheetId="12" r:id="rId5"/>
    <sheet name="Top Country" sheetId="13" r:id="rId6"/>
    <sheet name="Division" sheetId="10" r:id="rId7"/>
  </sheets>
  <calcPr calcId="162913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3d25c40-061a-404b-a70f-4c405a141081" name="dim_customer" connection="Query - dim_customer"/>
          <x15:modelTable id="dim_market_9dc24a2e-7efb-4fce-a03c-92d2255b4cb6" name="dim_market" connection="Query - dim_market"/>
          <x15:modelTable id="dim_product_0e8fda0e-caa3-4c96-8c33-a346d5cec800" name="dim_product" connection="Query - dim_product"/>
          <x15:modelTable id="fact_sales_monthly_4789ce26-781a-47fe-aff2-436e4251418f" name="fact_sales_monthly" connection="Query - fact_sales_monthly"/>
          <x15:modelTable id="dim_date_27c1cad2-47d5-427e-814d-076175d141e5" name="dim_date" connection="Query - dim_date"/>
          <x15:modelTable id="ns_targets_2021_bd7c5ff6-ad4d-4a83-9001-77999c12495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61D73AF-FACB-4DB1-8C3B-4347C48C3AF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a871604-722c-433b-b9f5-617a27497d0d"/>
      </ext>
    </extLst>
  </connection>
  <connection id="2" xr16:uid="{301A6996-2B52-49E2-9B40-E7FCC0BDB0B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c9f7112-40f3-4045-8cc3-7e0a924781e6"/>
      </ext>
    </extLst>
  </connection>
  <connection id="3" xr16:uid="{27FD62F5-0653-45FA-8746-B43A3436B94D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37b4ad6c-e03b-45d9-bf70-568773175b1e"/>
      </ext>
    </extLst>
  </connection>
  <connection id="4" xr16:uid="{92E9F65D-A59E-4FBA-9E21-BEF0E139242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e034804-96f3-44f0-a9d2-a8c89c3d9d41"/>
      </ext>
    </extLst>
  </connection>
  <connection id="5" xr16:uid="{7D726E40-A000-49D4-87AD-F0C7B932967B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7be1afd-caa5-4935-aeed-fc49edcc81dd"/>
      </ext>
    </extLst>
  </connection>
  <connection id="6" xr16:uid="{EA80E67D-793D-4ED9-82BD-2E62075A2A4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f3dc473-11dc-4cdd-981d-27f57d3e832e"/>
      </ext>
    </extLst>
  </connection>
  <connection id="7" xr16:uid="{EC198169-BDAE-419C-9342-A25E70357C0C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D0E1073E-40E6-4566-97C2-92FB836DFA8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<sst xmlns="http://schemas.openxmlformats.org/spreadsheetml/2006/main" count="232" uniqueCount="154">
  <si>
    <t>market</t>
  </si>
  <si>
    <t>Neptune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</si>
  <si>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</si>
  <si>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</si>
  <si>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</si>
  <si>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</si>
  <si>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</si>
  <si>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</si>
  <si>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</si>
  <si>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</si>
  <si>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Sage</t>
  </si>
  <si>
    <t>Leader</t>
  </si>
  <si>
    <t>Synthetic</t>
  </si>
  <si>
    <t>Philiphines</t>
  </si>
  <si>
    <t>Novus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</si>
  <si>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</si>
  <si>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</si>
  <si>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</si>
  <si>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</si>
  <si>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</si>
  <si>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</si>
  <si>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</si>
  <si>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</si>
  <si>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</si>
  <si>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</si>
  <si>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</si>
  <si>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</si>
  <si>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</si>
  <si>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</si>
  <si>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</si>
  <si>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</si>
  <si>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</si>
  <si>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</si>
  <si>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</si>
  <si>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</si>
  <si>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</si>
  <si>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</si>
  <si>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</si>
  <si>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</si>
  <si>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</si>
  <si>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</si>
  <si>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</si>
  <si>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</si>
  <si>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</si>
  <si>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</si>
  <si>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</si>
  <si>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</si>
  <si>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</si>
  <si>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</si>
  <si>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</si>
  <si>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</si>
  <si>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</si>
  <si>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</si>
  <si>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</si>
  <si>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</si>
  <si>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</si>
  <si>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</si>
  <si>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</si>
  <si>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</si>
  <si>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</si>
  <si>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</si>
  <si>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</si>
  <si>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</si>
  <si>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</si>
  <si>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</si>
  <si>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</si>
  <si>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</si>
  <si>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</si>
  <si>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</si>
  <si>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</si>
  <si>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</si>
  <si>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</si>
  <si>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</si>
  <si>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</si>
  <si>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</si>
  <si>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</si>
  <si>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</si>
  <si>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</si>
  <si>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</si>
  <si>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</si>
  <si>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</si>
  <si>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</si>
  <si>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</si>
  <si>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</si>
  <si>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</si>
  <si>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</si>
  <si>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</si>
  <si>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</si>
  <si>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</si>
  <si>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</si>
  <si>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</si>
  <si>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</si>
  <si>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</si>
  <si>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2019</t>
  </si>
  <si>
    <t>2020</t>
  </si>
  <si>
    <t>2021</t>
  </si>
  <si>
    <t>All</t>
  </si>
  <si>
    <t>Grand Total</t>
  </si>
  <si>
    <t>2021 vs 2020</t>
  </si>
  <si>
    <t>Customers</t>
  </si>
  <si>
    <t>FILTERS</t>
  </si>
  <si>
    <t>Customer</t>
  </si>
  <si>
    <t>Net Sales Performance</t>
  </si>
  <si>
    <t>All values in USD</t>
  </si>
  <si>
    <t>Country</t>
  </si>
  <si>
    <t>2021 - Target</t>
  </si>
  <si>
    <t>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</si>
  <si>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</si>
  <si>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</si>
  <si>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</si>
  <si>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</si>
  <si>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</si>
  <si>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</si>
  <si>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</si>
  <si>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</si>
  <si>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</si>
  <si>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</si>
  <si>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</si>
  <si>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</si>
  <si>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</si>
  <si>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</si>
  <si>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</si>
  <si>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</si>
  <si>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</si>
  <si>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</si>
  <si>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</si>
  <si>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</si>
  <si>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</si>
  <si>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</si>
  <si>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</si>
  <si>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</si>
  <si>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</si>
  <si>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</si>
  <si>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</si>
  <si>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</si>
  <si>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</si>
  <si>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</si>
  <si>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</si>
  <si>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</si>
  <si>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2021 vs 2020 (%)</t>
  </si>
  <si>
    <t>Top 10 Products</t>
  </si>
  <si>
    <t>Products</t>
  </si>
  <si>
    <t>P &amp; A</t>
  </si>
  <si>
    <t>PC</t>
  </si>
  <si>
    <t>N &amp; S</t>
  </si>
  <si>
    <t>customer</t>
  </si>
  <si>
    <t>Division</t>
  </si>
  <si>
    <t>Division Level Report</t>
  </si>
  <si>
    <t>Quantity Sold</t>
  </si>
  <si>
    <t>Top 5 Products</t>
  </si>
  <si>
    <t>Bottom 5 Products</t>
  </si>
  <si>
    <t>Top 5 Country - 2021</t>
  </si>
  <si>
    <t>Market Performance vs Target</t>
  </si>
  <si>
    <t>New Products-2021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</si>
</sst>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#,##0.00,,&quot;M&quot;"/>
    <numFmt numFmtId="166" formatCode="#,##0.00,&quot;K&quot;"/>
  </numFmts>
  <fonts count="7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</fills>
  <borders count="18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2"/>
      </left>
      <right style="thin">
        <color theme="2"/>
      </right>
      <top/>
      <bottom/>
      <diagonal/>
    </border>
    <border>
      <left style="thin">
        <color theme="0" tint="-4.9989318521683403E-2"/>
      </left>
      <right style="thin">
        <color theme="0" tint="-4.9989318521683403E-2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auto="1"/>
      </left>
      <right style="thin">
        <color indexed="64"/>
      </right>
      <top style="thin">
        <color auto="1"/>
      </top>
      <bottom/>
      <diagonal/>
    </border>
    <border>
      <left style="thin">
        <color auto="1"/>
      </left>
      <right style="thin">
        <color indexed="64"/>
      </right>
      <top/>
      <bottom/>
      <diagonal/>
    </border>
    <border>
      <left style="thin">
        <color auto="1"/>
      </left>
      <right style="thin">
        <color indexed="64"/>
      </right>
      <top/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theme="0"/>
      </top>
      <bottom style="thin">
        <color theme="0"/>
      </bottom>
      <diagonal/>
    </border>
    <border>
      <left/>
      <right style="thin">
        <color theme="0" tint="-4.9989318521683403E-2"/>
      </right>
      <top/>
      <bottom/>
      <diagonal/>
    </border>
    <border>
      <left/>
      <right style="thin">
        <color theme="2"/>
      </right>
      <top/>
      <bottom/>
      <diagonal/>
    </border>
  </borders>
  <cellStyleXfs count="1">
    <xf numFmtId="0" fontId="0" fillId="0" borderId="0"/>
  </cellStyleXfs>
  <cellXfs count="47">
    <xf numFmtId="0" fontId="0" fillId="0" borderId="0" xfId="0"/>
    <xf numFmtId="0" fontId="2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0" fontId="3" fillId="0" borderId="12" xfId="0" applyFont="1" applyBorder="1" applyAlignment="1">
      <alignment horizontal="left"/>
    </xf>
    <xf numFmtId="165" fontId="3" fillId="0" borderId="11" xfId="0" applyNumberFormat="1" applyFont="1" applyBorder="1"/>
    <xf numFmtId="165" fontId="3" fillId="0" borderId="1" xfId="0" applyNumberFormat="1" applyFont="1" applyBorder="1"/>
    <xf numFmtId="164" fontId="3" fillId="0" borderId="6" xfId="0" applyNumberFormat="1" applyFont="1" applyBorder="1"/>
    <xf numFmtId="0" fontId="3" fillId="0" borderId="13" xfId="0" applyFont="1" applyBorder="1" applyAlignment="1">
      <alignment horizontal="left"/>
    </xf>
    <xf numFmtId="0" fontId="3" fillId="0" borderId="14" xfId="0" applyFont="1" applyBorder="1" applyAlignment="1">
      <alignment horizontal="left"/>
    </xf>
    <xf numFmtId="0" fontId="3" fillId="0" borderId="0" xfId="0" applyFont="1"/>
    <xf numFmtId="165" fontId="3" fillId="0" borderId="16" xfId="0" applyNumberFormat="1" applyFont="1" applyBorder="1"/>
    <xf numFmtId="165" fontId="3" fillId="0" borderId="3" xfId="0" applyNumberFormat="1" applyFont="1" applyBorder="1"/>
    <xf numFmtId="0" fontId="4" fillId="0" borderId="0" xfId="0" applyFont="1"/>
    <xf numFmtId="0" fontId="5" fillId="0" borderId="4" xfId="0" pivotButton="1" applyFont="1" applyBorder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10" xfId="0" applyFont="1" applyBorder="1" applyAlignment="1">
      <alignment horizontal="center"/>
    </xf>
    <xf numFmtId="164" fontId="3" fillId="0" borderId="15" xfId="0" applyNumberFormat="1" applyFont="1" applyBorder="1"/>
    <xf numFmtId="165" fontId="3" fillId="0" borderId="17" xfId="0" applyNumberFormat="1" applyFont="1" applyBorder="1"/>
    <xf numFmtId="165" fontId="3" fillId="0" borderId="2" xfId="0" applyNumberFormat="1" applyFont="1" applyBorder="1"/>
    <xf numFmtId="165" fontId="3" fillId="0" borderId="6" xfId="0" applyNumberFormat="1" applyFont="1" applyBorder="1"/>
    <xf numFmtId="166" fontId="3" fillId="0" borderId="6" xfId="0" applyNumberFormat="1" applyFont="1" applyBorder="1"/>
    <xf numFmtId="0" fontId="5" fillId="0" borderId="4" xfId="0" applyFont="1" applyBorder="1" applyAlignment="1">
      <alignment horizontal="center" vertical="center"/>
    </xf>
    <xf numFmtId="0" fontId="6" fillId="0" borderId="13" xfId="0" applyFont="1" applyBorder="1" applyAlignment="1">
      <alignment horizontal="left"/>
    </xf>
    <xf numFmtId="165" fontId="6" fillId="0" borderId="16" xfId="0" applyNumberFormat="1" applyFont="1" applyBorder="1"/>
    <xf numFmtId="165" fontId="6" fillId="0" borderId="3" xfId="0" applyNumberFormat="1" applyFont="1" applyBorder="1"/>
    <xf numFmtId="164" fontId="6" fillId="0" borderId="6" xfId="0" applyNumberFormat="1" applyFont="1" applyBorder="1"/>
    <xf numFmtId="0" fontId="3" fillId="0" borderId="5" xfId="0" pivotButton="1" applyFont="1" applyBorder="1"/>
    <xf numFmtId="0" fontId="3" fillId="0" borderId="7" xfId="0" pivotButton="1" applyFont="1" applyBorder="1"/>
    <xf numFmtId="0" fontId="6" fillId="0" borderId="5" xfId="0" pivotButton="1" applyFont="1" applyBorder="1"/>
    <xf numFmtId="0" fontId="6" fillId="0" borderId="7" xfId="0" pivotButton="1" applyFont="1" applyBorder="1"/>
    <xf numFmtId="0" fontId="3" fillId="0" borderId="6" xfId="0" applyFont="1" applyBorder="1"/>
    <xf numFmtId="0" fontId="3" fillId="0" borderId="8" xfId="0" applyFont="1" applyBorder="1"/>
    <xf numFmtId="0" fontId="6" fillId="0" borderId="6" xfId="0" applyFont="1" applyBorder="1"/>
    <xf numFmtId="0" fontId="6" fillId="0" borderId="8" xfId="0" applyFont="1" applyBorder="1"/>
    <xf numFmtId="0" fontId="5" fillId="2" borderId="9" xfId="0" applyFont="1" applyFill="1" applyBorder="1" applyAlignment="1">
      <alignment horizontal="left"/>
    </xf>
    <xf numFmtId="165" fontId="5" fillId="2" borderId="9" xfId="0" applyNumberFormat="1" applyFont="1" applyFill="1" applyBorder="1"/>
    <xf numFmtId="164" fontId="5" fillId="2" borderId="4" xfId="0" applyNumberFormat="1" applyFont="1" applyFill="1" applyBorder="1"/>
    <xf numFmtId="0" fontId="5" fillId="2" borderId="4" xfId="0" applyFont="1" applyFill="1" applyBorder="1" applyAlignment="1">
      <alignment horizontal="left"/>
    </xf>
    <xf numFmtId="165" fontId="5" fillId="2" borderId="4" xfId="0" applyNumberFormat="1" applyFont="1" applyFill="1" applyBorder="1"/>
    <xf numFmtId="164" fontId="5" fillId="2" borderId="10" xfId="0" applyNumberFormat="1" applyFont="1" applyFill="1" applyBorder="1"/>
    <xf numFmtId="165" fontId="5" fillId="2" borderId="10" xfId="0" applyNumberFormat="1" applyFont="1" applyFill="1" applyBorder="1"/>
    <xf numFmtId="166" fontId="5" fillId="2" borderId="10" xfId="0" applyNumberFormat="1" applyFont="1" applyFill="1" applyBorder="1"/>
    <xf numFmtId="0" fontId="5" fillId="2" borderId="9" xfId="0" applyFont="1" applyFill="1" applyBorder="1"/>
    <xf numFmtId="0" fontId="4" fillId="2" borderId="10" xfId="0" applyFont="1" applyFill="1" applyBorder="1"/>
    <xf numFmtId="0" fontId="4" fillId="0" borderId="0" xfId="0" applyFont="1" applyAlignment="1">
      <alignment horizontal="center"/>
    </xf>
    <xf numFmtId="0" fontId="3" fillId="0" borderId="0" xfId="0" applyFont="1" applyAlignment="1">
      <alignment horizontal="center"/>
    </xf>
  </cellXfs>
  <cellStyles count="1">
    <cellStyle name="Normal" xfId="0" builtinId="0"/>
  </cellStyles>
  <dxfs count="440"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ont>
        <sz val="14"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 tint="-4.9989318521683403E-2"/>
        </left>
        <right style="thin">
          <color theme="0" tint="-4.9989318521683403E-2"/>
        </right>
        <top/>
        <bottom/>
        <vertical style="thin">
          <color theme="0" tint="-4.9989318521683403E-2"/>
        </vertical>
      </border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alignment horizontal="center"/>
    </dxf>
    <dxf>
      <font>
        <name val="Times New Roman"/>
        <family val="1"/>
      </font>
    </dxf>
    <dxf>
      <font>
        <sz val="11"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ont>
        <sz val="14"/>
      </font>
    </dxf>
    <dxf>
      <font>
        <sz val="14"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font>
        <sz val="14"/>
      </font>
    </dxf>
    <dxf>
      <font>
        <sz val="14"/>
      </font>
    </dxf>
    <dxf>
      <font>
        <sz val="12"/>
      </font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sz val="12"/>
      </font>
    </dxf>
    <dxf>
      <font>
        <sz val="12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alignment horizontal="center"/>
    </dxf>
    <dxf>
      <font>
        <name val="Times New Roman"/>
        <family val="1"/>
      </font>
    </dxf>
    <dxf>
      <font>
        <sz val="11"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ont>
        <sz val="14"/>
      </font>
    </dxf>
    <dxf>
      <font>
        <sz val="14"/>
      </font>
    </dxf>
    <dxf>
      <alignment horizontal="center"/>
    </dxf>
    <dxf>
      <alignment vertical="center"/>
    </dxf>
    <dxf>
      <font>
        <b/>
      </font>
    </dxf>
    <dxf>
      <font>
        <b/>
      </font>
    </dxf>
    <dxf>
      <font>
        <sz val="14"/>
      </font>
    </dxf>
    <dxf>
      <font>
        <sz val="14"/>
      </font>
    </dxf>
    <dxf>
      <font>
        <sz val="12"/>
      </font>
    </dxf>
    <dxf>
      <border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horizontal="center"/>
    </dxf>
    <dxf>
      <border>
        <left style="thin">
          <color theme="2"/>
        </left>
        <right style="thin">
          <color theme="2"/>
        </right>
        <top/>
        <bottom/>
        <vertical style="thin">
          <color theme="2"/>
        </vertical>
      </border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alignment horizontal="center"/>
    </dxf>
    <dxf>
      <font>
        <name val="Times New Roman"/>
        <family val="1"/>
      </font>
    </dxf>
    <dxf>
      <font>
        <sz val="11"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2"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  <bottom style="thin">
          <color indexed="64"/>
        </bottom>
      </border>
    </dxf>
    <dxf>
      <numFmt numFmtId="166" formatCode="#,##0.00,&quot;K&quot;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2"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general"/>
    </dxf>
    <dxf>
      <alignment horizontal="general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numFmt numFmtId="165" formatCode="#,##0.00,,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font>
        <sz val="12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font>
        <name val="Times New Roman"/>
        <family val="1"/>
      </font>
    </dxf>
    <dxf>
      <font>
        <sz val="11"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2"/>
      </font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2"/>
        </left>
        <right style="thin">
          <color theme="2"/>
        </right>
        <top/>
        <bottom/>
        <vertical style="thin">
          <color theme="2"/>
        </vertical>
      </border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alignment horizontal="center"/>
    </dxf>
    <dxf>
      <font>
        <name val="Times New Roman"/>
        <family val="1"/>
      </font>
    </dxf>
    <dxf>
      <font>
        <sz val="11"/>
      </font>
    </dxf>
    <dxf>
      <fill>
        <patternFill patternType="solid">
          <bgColor theme="5" tint="0.79998168889431442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2"/>
      </font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border>
        <bottom style="thin">
          <color indexed="64"/>
        </bottom>
      </border>
    </dxf>
    <dxf>
      <border>
        <left style="thin">
          <color theme="0" tint="-4.9989318521683403E-2"/>
        </left>
        <right style="thin">
          <color theme="0" tint="-4.9989318521683403E-2"/>
        </right>
        <top/>
        <bottom/>
        <vertical style="thin">
          <color theme="0" tint="-4.9989318521683403E-2"/>
        </vertical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#,##0.00,,&quot;M&quot;"/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sz val="12"/>
      </font>
    </dxf>
    <dxf>
      <font>
        <b/>
      </font>
    </dxf>
    <dxf>
      <border>
        <bottom style="thin">
          <color indexed="64"/>
        </bottom>
      </border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alignment horizontal="center"/>
    </dxf>
    <dxf>
      <font>
        <name val="Times New Roman"/>
        <family val="1"/>
      </font>
    </dxf>
    <dxf>
      <font>
        <sz val="11"/>
      </font>
    </dxf>
    <dxf>
      <fill>
        <patternFill patternType="solid">
          <bgColor theme="5" tint="0.79998168889431442"/>
        </patternFill>
      </fill>
    </dxf>
    <dxf>
      <fill>
        <patternFill patternType="solid">
          <bgColor theme="5" tint="0.79998168889431442"/>
        </patternFill>
      </fill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2"/>
      </font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font>
        <sz val="12"/>
      </font>
    </dxf>
    <dxf>
      <font>
        <sz val="12"/>
      </font>
    </dxf>
    <dxf>
      <font>
        <sz val="12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left/>
        <right/>
        <top/>
        <bottom/>
        <vertical/>
        <horizontal/>
      </border>
    </dxf>
    <dxf>
      <font>
        <name val="Calibri"/>
        <family val="2"/>
        <scheme val="minor"/>
      </font>
    </dxf>
    <dxf>
      <alignment horizontal="center"/>
    </dxf>
    <dxf>
      <alignment horizontal="center"/>
    </dxf>
    <dxf>
      <font>
        <name val="Times New Roman"/>
        <family val="1"/>
      </font>
    </dxf>
    <dxf>
      <font>
        <sz val="11"/>
      </font>
    </dxf>
  </dxfs>
  <tableStyles count="1" defaultTableStyle="TableStyleMedium2" defaultPivotStyle="PivotStyleLight16">
    <tableStyle name="Invisible" pivot="0" table="0" count="0" xr9:uid="{3F7484C0-2903-4702-BA27-7E182ECDAE3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61.598181134257" backgroundQuery="1" createdVersion="8" refreshedVersion="8" minRefreshableVersion="3" recordCount="0" supportSubquery="1" supportAdvancedDrill="1" xr:uid="{98653010-3F93-4DC7-8DC4-BF468DADA269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Sales-2019]" caption="Sales-2019" numFmtId="0" hierarchy="29" level="32767"/>
    <cacheField name="[Measures].[Sales-2020]" caption="Sales-2020" numFmtId="0" hierarchy="30" level="32767"/>
    <cacheField name="[Measures].[Sales-2021]" caption="Sales-2021" numFmtId="0" hierarchy="31" level="32767"/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4" level="32767"/>
    <cacheField name="[Measures].[%]" caption="%" numFmtId="0" hierarchy="35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Sales-2019]" caption="Sales-2019" measure="1" displayFolder="" measureGroup="fact_sales_monthly" count="0" oneField="1">
      <fieldsUsage count="1">
        <fieldUsage x="2"/>
      </fieldsUsage>
    </cacheHierarchy>
    <cacheHierarchy uniqueName="[Measures].[Sales-2020]" caption="Sales-2020" measure="1" displayFolder="" measureGroup="fact_sales_monthly" count="0" oneField="1">
      <fieldsUsage count="1">
        <fieldUsage x="3"/>
      </fieldsUsage>
    </cacheHierarchy>
    <cacheHierarchy uniqueName="[Measures].[Sales-2021]" caption="Sales-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-21]" caption="Target-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2021 vs 2020 (%)]" caption="2021 vs 2020 (%)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61.598184027775" backgroundQuery="1" createdVersion="8" refreshedVersion="8" minRefreshableVersion="3" recordCount="0" supportSubquery="1" supportAdvancedDrill="1" xr:uid="{0404187E-E4B1-4A0A-8D5A-59C2174BFC21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Sales-2019]" caption="Sales-2019" numFmtId="0" hierarchy="29" level="32767"/>
    <cacheField name="[Measures].[Sales-2020]" caption="Sales-2020" numFmtId="0" hierarchy="30" level="32767"/>
    <cacheField name="[Measures].[Sales-2021]" caption="Sales-2021" numFmtId="0" hierarchy="31" level="32767"/>
    <cacheField name="[Measures].[2021 vs 2020]" caption="2021 vs 2020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Sales-2019]" caption="Sales-2019" measure="1" displayFolder="" measureGroup="fact_sales_monthly" count="0" oneField="1">
      <fieldsUsage count="1">
        <fieldUsage x="4"/>
      </fieldsUsage>
    </cacheHierarchy>
    <cacheHierarchy uniqueName="[Measures].[Sales-2020]" caption="Sales-2020" measure="1" displayFolder="" measureGroup="fact_sales_monthly" count="0" oneField="1">
      <fieldsUsage count="1">
        <fieldUsage x="5"/>
      </fieldsUsage>
    </cacheHierarchy>
    <cacheHierarchy uniqueName="[Measures].[Sales-2021]" caption="Sales-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-21]" caption="Target-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21 vs 2020 (%)]" caption="2021 vs 2020 (%)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61.598337847223" backgroundQuery="1" createdVersion="8" refreshedVersion="8" minRefreshableVersion="3" recordCount="0" supportSubquery="1" supportAdvancedDrill="1" xr:uid="{8FAAD75A-8680-4EBC-8D64-10A7430764E1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Sales-2020]" caption="Sales-2020" numFmtId="0" hierarchy="30" level="32767"/>
    <cacheField name="[Measures].[Sales-2021]" caption="Sales-2021" numFmtId="0" hierarchy="31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 (%)]" caption="2021 vs 2020 (%)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Sales-2019]" caption="Sales-2019" measure="1" displayFolder="" measureGroup="fact_sales_monthly" count="0"/>
    <cacheHierarchy uniqueName="[Measures].[Sales-2020]" caption="Sales-2020" measure="1" displayFolder="" measureGroup="fact_sales_monthly" count="0" oneField="1">
      <fieldsUsage count="1">
        <fieldUsage x="2"/>
      </fieldsUsage>
    </cacheHierarchy>
    <cacheHierarchy uniqueName="[Measures].[Sales-2021]" caption="Sales-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-21]" caption="Target-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21 vs 2020 (%)]" caption="2021 vs 2020 (%)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61.604017708334" backgroundQuery="1" createdVersion="8" refreshedVersion="8" minRefreshableVersion="3" recordCount="0" supportSubquery="1" supportAdvancedDrill="1" xr:uid="{4D94F1C9-5D01-4086-8958-6E39BC8F4B11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Measures].[Sales-2020]" caption="Sales-2020" numFmtId="0" hierarchy="30" level="32767"/>
    <cacheField name="[Measures].[Sales-2021]" caption="Sales-2021" numFmtId="0" hierarchy="31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 (%)]" caption="2021 vs 2020 (%)" numFmtId="0" hierarchy="3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Sales-2019]" caption="Sales-2019" measure="1" displayFolder="" measureGroup="fact_sales_monthly" count="0"/>
    <cacheHierarchy uniqueName="[Measures].[Sales-2020]" caption="Sales-2020" measure="1" displayFolder="" measureGroup="fact_sales_monthly" count="0" oneField="1">
      <fieldsUsage count="1">
        <fieldUsage x="2"/>
      </fieldsUsage>
    </cacheHierarchy>
    <cacheHierarchy uniqueName="[Measures].[Sales-2021]" caption="Sales-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-21]" caption="Target-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21 vs 2020 (%)]" caption="2021 vs 2020 (%)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61.609417245367" backgroundQuery="1" createdVersion="8" refreshedVersion="8" minRefreshableVersion="3" recordCount="0" supportSubquery="1" supportAdvancedDrill="1" xr:uid="{52F61EF7-BD22-41C3-835D-32E8571CAFC8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Sales-2019]" caption="Sales-2019" measure="1" displayFolder="" measureGroup="fact_sales_monthly" count="0"/>
    <cacheHierarchy uniqueName="[Measures].[Sales-2020]" caption="Sales-2020" measure="1" displayFolder="" measureGroup="fact_sales_monthly" count="0"/>
    <cacheHierarchy uniqueName="[Measures].[Sales-2021]" caption="Sales-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-21]" caption="Target-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21 vs 2020 (%)]" caption="2021 vs 2020 (%)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61.615514699071" backgroundQuery="1" createdVersion="8" refreshedVersion="8" minRefreshableVersion="3" recordCount="0" supportSubquery="1" supportAdvancedDrill="1" xr:uid="{B17BD33D-CF3A-418A-B434-AF7771CA043B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Sales-2019]" caption="Sales-2019" measure="1" displayFolder="" measureGroup="fact_sales_monthly" count="0"/>
    <cacheHierarchy uniqueName="[Measures].[Sales-2020]" caption="Sales-2020" measure="1" displayFolder="" measureGroup="fact_sales_monthly" count="0"/>
    <cacheHierarchy uniqueName="[Measures].[Sales-2021]" caption="Sales-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-21]" caption="Target-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21 vs 2020 (%)]" caption="2021 vs 2020 (%)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61.625437962961" backgroundQuery="1" createdVersion="8" refreshedVersion="8" minRefreshableVersion="3" recordCount="0" supportSubquery="1" supportAdvancedDrill="1" xr:uid="{73D95EF2-8B5B-42DA-87E6-9C83E0D7F528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Measures].[Sales-2021]" caption="Sales-2021" numFmtId="0" hierarchy="31" level="32767"/>
    <cacheField name="[dim_product].[product].[product]" caption="product" numFmtId="0" hierarchy="1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Sales-2019]" caption="Sales-2019" measure="1" displayFolder="" measureGroup="fact_sales_monthly" count="0"/>
    <cacheHierarchy uniqueName="[Measures].[Sales-2020]" caption="Sales-2020" measure="1" displayFolder="" measureGroup="fact_sales_monthly" count="0"/>
    <cacheHierarchy uniqueName="[Measures].[Sales-2021]" caption="Sales-2021" measure="1" displayFolder="" measureGroup="fact_sales_monthly" count="0" oneField="1">
      <fieldsUsage count="1">
        <fieldUsage x="1"/>
      </fieldsUsage>
    </cacheHierarchy>
    <cacheHierarchy uniqueName="[Measures].[2021 vs 2020]" caption="2021 vs 2020" measure="1" displayFolder="" measureGroup="fact_sales_monthly" count="0"/>
    <cacheHierarchy uniqueName="[Measures].[Target-21]" caption="Target-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21 vs 2020 (%)]" caption="2021 vs 2020 (%)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5477.822969791669" backgroundQuery="1" createdVersion="8" refreshedVersion="8" minRefreshableVersion="3" recordCount="0" supportSubquery="1" supportAdvancedDrill="1" xr:uid="{CC64A592-408F-4360-ACC1-1CF5E97AE49F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Sales-2021]" caption="Sales-2021" numFmtId="0" hierarchy="31" level="32767"/>
    <cacheField name="[dim_product].[product].[product]" caption="product" numFmtId="0" hierarchy="1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Sales-2019]" caption="Sales-2019" measure="1" displayFolder="" measureGroup="fact_sales_monthly" count="0"/>
    <cacheHierarchy uniqueName="[Measures].[Sales-2020]" caption="Sales-2020" measure="1" displayFolder="" measureGroup="fact_sales_monthly" count="0"/>
    <cacheHierarchy uniqueName="[Measures].[Sales-2021]" caption="Sales-20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/>
    <cacheHierarchy uniqueName="[Measures].[Target-21]" caption="Target-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2021 vs 2020 (%)]" caption="2021 vs 2020 (%)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FC8550-567F-45E8-A1C3-646F60269DCE}" name="PivotTable1" cacheId="1" applyNumberFormats="0" applyBorderFormats="0" applyFontFormats="0" applyPatternFormats="0" applyAlignmentFormats="0" applyWidthHeightFormats="1" dataCaption="Values" tag="4258389d-a21a-414d-ae29-11db506ba0b1" updatedVersion="8" minRefreshableVersion="3" useAutoFormatting="1" subtotalHiddenItems="1" colGrandTotals="0" itemPrintTitles="1" createdVersion="8" indent="0" outline="1" outlineData="1" multipleFieldFilters="0" rowHeaderCaption="Customers">
  <location ref="B7:F75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2" name="[dim_market].[region].[All]" cap="All"/>
    <pageField fld="2" hier="2" name="[dim_customer].[market].[All]" cap="All"/>
    <pageField fld="1" hier="14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47">
    <format dxfId="439">
      <pivotArea type="all" dataOnly="0" outline="0" fieldPosition="0"/>
    </format>
    <format dxfId="438">
      <pivotArea type="all" dataOnly="0" outline="0" fieldPosition="0"/>
    </format>
    <format dxfId="437">
      <pivotArea field="3" type="button" dataOnly="0" labelOnly="1" outline="0" axis="axisRow" fieldPosition="0"/>
    </format>
    <format dxfId="4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5">
      <pivotArea type="all" dataOnly="0" outline="0" fieldPosition="0"/>
    </format>
    <format dxfId="434">
      <pivotArea type="all" dataOnly="0" outline="0" fieldPosition="0"/>
    </format>
    <format dxfId="433">
      <pivotArea field="3" type="button" dataOnly="0" labelOnly="1" outline="0" axis="axisRow" fieldPosition="0"/>
    </format>
    <format dxfId="4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1">
      <pivotArea dataOnly="0" grandRow="1" axis="axisRow" fieldPosition="0"/>
    </format>
    <format dxfId="430">
      <pivotArea field="3" type="button" dataOnly="0" labelOnly="1" outline="0" axis="axisRow" fieldPosition="0"/>
    </format>
    <format dxfId="4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8">
      <pivotArea field="3" type="button" dataOnly="0" labelOnly="1" outline="0" axis="axisRow" fieldPosition="0"/>
    </format>
    <format dxfId="4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6">
      <pivotArea dataOnly="0" grandRow="1" axis="axisRow" fieldPosition="0"/>
    </format>
    <format dxfId="42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424">
      <pivotArea field="3" type="button" dataOnly="0" labelOnly="1" outline="0" axis="axisRow" fieldPosition="0"/>
    </format>
    <format dxfId="4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22">
      <pivotArea grandRow="1" outline="0" collapsedLevelsAreSubtotals="1" fieldPosition="0"/>
    </format>
    <format dxfId="421">
      <pivotArea dataOnly="0" labelOnly="1" grandRow="1" outline="0" fieldPosition="0"/>
    </format>
    <format dxfId="420">
      <pivotArea field="3" type="button" dataOnly="0" labelOnly="1" outline="0" axis="axisRow" fieldPosition="0"/>
    </format>
    <format dxfId="4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8">
      <pivotArea dataOnly="0" grandRow="1" fieldPosition="0"/>
    </format>
    <format dxfId="417">
      <pivotArea field="3" type="button" dataOnly="0" labelOnly="1" outline="0" axis="axisRow" fieldPosition="0"/>
    </format>
    <format dxfId="41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15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14">
      <pivotArea dataOnly="0" labelOnly="1" grandRow="1" outline="0" fieldPosition="0"/>
    </format>
    <format dxfId="413">
      <pivotArea field="3" type="button" dataOnly="0" labelOnly="1" outline="0" axis="axisRow" fieldPosition="0"/>
    </format>
    <format dxfId="4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1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41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09">
      <pivotArea field="3" type="button" dataOnly="0" labelOnly="1" outline="0" axis="axisRow" fieldPosition="0"/>
    </format>
    <format dxfId="40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0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0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0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04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3">
      <pivotArea field="3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02">
      <pivotArea field="3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401">
      <pivotArea field="3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400">
      <pivotArea field="3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399">
      <pivotArea type="all" dataOnly="0" outline="0" fieldPosition="0"/>
    </format>
    <format dxfId="398">
      <pivotArea field="3" type="button" dataOnly="0" labelOnly="1" outline="0" axis="axisRow" fieldPosition="0"/>
    </format>
    <format dxfId="3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6">
      <pivotArea grandRow="1" outline="0" collapsedLevelsAreSubtotals="1" fieldPosition="0"/>
    </format>
    <format dxfId="395">
      <pivotArea dataOnly="0" labelOnly="1" grandRow="1" outline="0" fieldPosition="0"/>
    </format>
    <format dxfId="394">
      <pivotArea grandRow="1" outline="0" collapsedLevelsAreSubtotals="1" fieldPosition="0"/>
    </format>
    <format dxfId="393">
      <pivotArea dataOnly="0" labelOnly="1" grandRow="1" outline="0" fieldPosition="0"/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A1A0F6-3AA8-4F84-A0FC-741DEC1A2B73}" name="PivotTable1" cacheId="0" applyNumberFormats="0" applyBorderFormats="0" applyFontFormats="0" applyPatternFormats="0" applyAlignmentFormats="0" applyWidthHeightFormats="1" dataCaption="Values" tag="026b5951-8b39-4468-a59b-dfd78ff76343" updatedVersion="8" minRefreshableVersion="3" useAutoFormatting="1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market].[region].[All]" cap="All"/>
    <pageField fld="1" hier="14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name="%" fld="7" subtotal="count" baseField="5" baseItem="0"/>
  </dataFields>
  <formats count="73">
    <format dxfId="392">
      <pivotArea type="all" dataOnly="0" outline="0" fieldPosition="0"/>
    </format>
    <format dxfId="391">
      <pivotArea type="all" dataOnly="0" outline="0" fieldPosition="0"/>
    </format>
    <format dxfId="3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9">
      <pivotArea type="all" dataOnly="0" outline="0" fieldPosition="0"/>
    </format>
    <format dxfId="388">
      <pivotArea type="all" dataOnly="0" outline="0" fieldPosition="0"/>
    </format>
    <format dxfId="3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6">
      <pivotArea dataOnly="0" grandRow="1" axis="axisRow" fieldPosition="0"/>
    </format>
    <format dxfId="3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3">
      <pivotArea dataOnly="0" grandRow="1" axis="axisRow" fieldPosition="0"/>
    </format>
    <format dxfId="3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81">
      <pivotArea grandRow="1" outline="0" collapsedLevelsAreSubtotals="1" fieldPosition="0"/>
    </format>
    <format dxfId="380">
      <pivotArea dataOnly="0" labelOnly="1" grandRow="1" outline="0" fieldPosition="0"/>
    </format>
    <format dxfId="3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8">
      <pivotArea dataOnly="0" grandRow="1" fieldPosition="0"/>
    </format>
    <format dxfId="3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3">
      <pivotArea field="5" type="button" dataOnly="0" labelOnly="1" outline="0" axis="axisRow" fieldPosition="0"/>
    </format>
    <format dxfId="3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71">
      <pivotArea field="5" type="button" dataOnly="0" labelOnly="1" outline="0" axis="axisRow" fieldPosition="0"/>
    </format>
    <format dxfId="3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9">
      <pivotArea field="5" type="button" dataOnly="0" labelOnly="1" outline="0" axis="axisRow" fieldPosition="0"/>
    </format>
    <format dxfId="3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7">
      <pivotArea field="5" type="button" dataOnly="0" labelOnly="1" outline="0" axis="axisRow" fieldPosition="0"/>
    </format>
    <format dxfId="3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5">
      <pivotArea outline="0" fieldPosition="0">
        <references count="1">
          <reference field="4294967294" count="1">
            <x v="3"/>
          </reference>
        </references>
      </pivotArea>
    </format>
    <format dxfId="364">
      <pivotArea field="5" type="button" dataOnly="0" labelOnly="1" outline="0" axis="axisRow" fieldPosition="0"/>
    </format>
    <format dxfId="3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2">
      <pivotArea field="5" type="button" dataOnly="0" labelOnly="1" outline="0" axis="axisRow" fieldPosition="0"/>
    </format>
    <format dxfId="3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0">
      <pivotArea field="5" type="button" dataOnly="0" labelOnly="1" outline="0" axis="axisRow" fieldPosition="0"/>
    </format>
    <format dxfId="3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8">
      <pivotArea field="5" type="button" dataOnly="0" labelOnly="1" outline="0" axis="axisRow" fieldPosition="0"/>
    </format>
    <format dxfId="3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6">
      <pivotArea field="5" type="button" dataOnly="0" labelOnly="1" outline="0" axis="axisRow" fieldPosition="0"/>
    </format>
    <format dxfId="35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54">
      <pivotArea field="5" type="button" dataOnly="0" labelOnly="1" outline="0" axis="axisRow" fieldPosition="0"/>
    </format>
    <format dxfId="35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52">
      <pivotArea field="5" type="button" dataOnly="0" labelOnly="1" outline="0" axis="axisRow" fieldPosition="0"/>
    </format>
    <format dxfId="35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50">
      <pivotArea collapsedLevelsAreSubtotals="1" fieldPosition="0">
        <references count="2">
          <reference field="4294967294" count="2" selected="0">
            <x v="3"/>
            <x v="4"/>
          </reference>
          <reference field="5" count="0"/>
        </references>
      </pivotArea>
    </format>
    <format dxfId="349">
      <pivotArea field="5" dataOnly="0" grandRow="1" axis="axisRow" fieldPosition="0">
        <references count="1">
          <reference field="5" count="0"/>
        </references>
      </pivotArea>
    </format>
    <format dxfId="348">
      <pivotArea field="5" type="button" dataOnly="0" labelOnly="1" outline="0" axis="axisRow" fieldPosition="0"/>
    </format>
    <format dxfId="34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46">
      <pivotArea field="5" type="button" dataOnly="0" labelOnly="1" outline="0" axis="axisRow" fieldPosition="0"/>
    </format>
    <format dxfId="34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44">
      <pivotArea field="5" type="button" dataOnly="0" labelOnly="1" outline="0" axis="axisRow" fieldPosition="0"/>
    </format>
    <format dxfId="343">
      <pivotArea dataOnly="0" labelOnly="1" fieldPosition="0">
        <references count="1">
          <reference field="5" count="0"/>
        </references>
      </pivotArea>
    </format>
    <format dxfId="342">
      <pivotArea dataOnly="0" labelOnly="1" grandRow="1" outline="0" fieldPosition="0"/>
    </format>
    <format dxfId="341">
      <pivotArea outline="0" collapsedLevelsAreSubtotals="1" fieldPosition="0">
        <references count="1">
          <reference field="4294967294" count="2" selected="0">
            <x v="3"/>
            <x v="4"/>
          </reference>
        </references>
      </pivotArea>
    </format>
    <format dxfId="340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339">
      <pivotArea field="5" type="button" dataOnly="0" labelOnly="1" outline="0" axis="axisRow" fieldPosition="0"/>
    </format>
    <format dxfId="338">
      <pivotArea dataOnly="0" labelOnly="1" grandRow="1" outline="0" fieldPosition="0"/>
    </format>
    <format dxfId="337">
      <pivotArea field="5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336">
      <pivotArea field="5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335">
      <pivotArea field="5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334">
      <pivotArea field="5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33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5" count="0"/>
        </references>
      </pivotArea>
    </format>
    <format dxfId="3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1">
      <pivotArea dataOnly="0" labelOnly="1" fieldPosition="0">
        <references count="1">
          <reference field="5" count="0"/>
        </references>
      </pivotArea>
    </format>
    <format dxfId="330">
      <pivotArea field="5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3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2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32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32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25">
      <pivotArea type="all" dataOnly="0" outline="0" fieldPosition="0"/>
    </format>
    <format dxfId="324">
      <pivotArea field="5" type="button" dataOnly="0" labelOnly="1" outline="0" axis="axisRow" fieldPosition="0"/>
    </format>
    <format dxfId="32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322">
      <pivotArea grandRow="1" outline="0" collapsedLevelsAreSubtotals="1" fieldPosition="0"/>
    </format>
    <format dxfId="321">
      <pivotArea dataOnly="0" labelOnly="1" grandRow="1" outline="0" fieldPosition="0"/>
    </format>
    <format dxfId="320">
      <pivotArea dataOnly="0" grandRow="1" axis="axisRow" fieldPosition="0"/>
    </format>
  </formats>
  <conditionalFormats count="3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B34A97-226A-4425-861C-94D3090F4126}" name="PivotTable1" cacheId="2" applyNumberFormats="0" applyBorderFormats="0" applyFontFormats="0" applyPatternFormats="0" applyAlignmentFormats="0" applyWidthHeightFormats="1" dataCaption="Values" tag="2fbdf477-9bac-4c64-9783-1cce750bfca7" updatedVersion="8" minRefreshableVersion="3" useAutoFormatting="1" subtotalHiddenItems="1" colGrandTotals="0" itemPrintTitles="1" createdVersion="8" indent="0" outline="1" outlineData="1" multipleFieldFilters="0" rowHeaderCaption="Products">
  <location ref="B7:E18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1" hier="14" name="[dim_product].[division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62">
    <format dxfId="319">
      <pivotArea type="all" dataOnly="0" outline="0" fieldPosition="0"/>
    </format>
    <format dxfId="318">
      <pivotArea type="all" dataOnly="0" outline="0" fieldPosition="0"/>
    </format>
    <format dxfId="3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6">
      <pivotArea type="all" dataOnly="0" outline="0" fieldPosition="0"/>
    </format>
    <format dxfId="315">
      <pivotArea type="all" dataOnly="0" outline="0" fieldPosition="0"/>
    </format>
    <format dxfId="3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3">
      <pivotArea dataOnly="0" grandRow="1" axis="axisRow" fieldPosition="0"/>
    </format>
    <format dxfId="3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10">
      <pivotArea dataOnly="0" grandRow="1" axis="axisRow" fieldPosition="0"/>
    </format>
    <format dxfId="30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7">
      <pivotArea dataOnly="0" grandRow="1" fieldPosition="0"/>
    </format>
    <format dxfId="3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0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1">
      <pivotArea field="4" type="button" dataOnly="0" labelOnly="1" outline="0" axis="axisRow" fieldPosition="0"/>
    </format>
    <format dxfId="2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9">
      <pivotArea field="4" type="button" dataOnly="0" labelOnly="1" outline="0" axis="axisRow" fieldPosition="0"/>
    </format>
    <format dxfId="2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7">
      <pivotArea field="4" type="button" dataOnly="0" labelOnly="1" outline="0" axis="axisRow" fieldPosition="0"/>
    </format>
    <format dxfId="2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5">
      <pivotArea field="4" type="button" dataOnly="0" labelOnly="1" outline="0" axis="axisRow" fieldPosition="0"/>
    </format>
    <format dxfId="2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3">
      <pivotArea collapsedLevelsAreSubtotals="1" fieldPosition="0">
        <references count="2">
          <reference field="4294967294" count="2" selected="0">
            <x v="0"/>
            <x v="1"/>
          </reference>
          <reference field="4" count="0"/>
        </references>
      </pivotArea>
    </format>
    <format dxfId="282">
      <pivotArea field="4" type="button" dataOnly="0" labelOnly="1" outline="0" axis="axisRow" fieldPosition="0"/>
    </format>
    <format dxfId="2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0">
      <pivotArea grandRow="1" outline="0" collapsedLevelsAreSubtotals="1" fieldPosition="0"/>
    </format>
    <format dxfId="279">
      <pivotArea dataOnly="0" labelOnly="1" grandRow="1" outline="0" fieldPosition="0"/>
    </format>
    <format dxfId="278">
      <pivotArea field="4" type="button" dataOnly="0" labelOnly="1" outline="0" axis="axisRow" fieldPosition="0"/>
    </format>
    <format dxfId="277">
      <pivotArea dataOnly="0" labelOnly="1" fieldPosition="0">
        <references count="1">
          <reference field="4" count="0"/>
        </references>
      </pivotArea>
    </format>
    <format dxfId="276">
      <pivotArea dataOnly="0" labelOnly="1" grandRow="1" outline="0" fieldPosition="0"/>
    </format>
    <format dxfId="275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27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73">
      <pivotArea dataOnly="0" labelOnly="1" grandRow="1" outline="0" fieldPosition="0"/>
    </format>
    <format dxfId="272">
      <pivotArea field="4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71">
      <pivotArea field="4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70">
      <pivotArea field="4" type="button" dataOnly="0" labelOnly="1" outline="0" axis="axisRow" fieldPosition="0"/>
    </format>
    <format dxfId="2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67">
      <pivotArea field="4" type="button" dataOnly="0" labelOnly="1" outline="0" axis="axisRow" fieldPosition="0"/>
    </format>
    <format dxfId="2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5">
      <pivotArea dataOnly="0" labelOnly="1" fieldPosition="0">
        <references count="1">
          <reference field="4" count="0"/>
        </references>
      </pivotArea>
    </format>
    <format dxfId="264">
      <pivotArea type="all" dataOnly="0" outline="0" fieldPosition="0"/>
    </format>
    <format dxfId="263">
      <pivotArea field="4" type="button" dataOnly="0" labelOnly="1" outline="0" axis="axisRow" fieldPosition="0"/>
    </format>
    <format dxfId="2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1">
      <pivotArea grandRow="1" outline="0" collapsedLevelsAreSubtotals="1" fieldPosition="0"/>
    </format>
    <format dxfId="260">
      <pivotArea dataOnly="0" labelOnly="1" grandRow="1" outline="0" fieldPosition="0"/>
    </format>
    <format dxfId="259">
      <pivotArea grandRow="1" outline="0" collapsedLevelsAreSubtotals="1" fieldPosition="0"/>
    </format>
    <format dxfId="258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F244C2-F027-4043-964E-D37822226A80}" name="PivotTable2" cacheId="5" applyNumberFormats="0" applyBorderFormats="0" applyFontFormats="0" applyPatternFormats="0" applyAlignmentFormats="0" applyWidthHeightFormats="1" dataCaption="Values" tag="2b4a3b87-5e93-46fe-aab9-52b6126174b2" updatedVersion="8" minRefreshableVersion="3" useAutoFormatting="1" itemPrintTitles="1" createdVersion="8" indent="0" outline="1" outlineData="1" multipleFieldFilters="0" rowHeaderCaption="Products">
  <location ref="B22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2" name="[dim_market].[region].[All]" cap="All"/>
    <pageField fld="1" hier="14" name="[dim_product].[division].[All]" cap="All"/>
    <pageField fld="0" hier="1" name="[dim_customer].[customer].[All]" cap="All"/>
  </pageFields>
  <dataFields count="1">
    <dataField name="Quantity Sold" fld="4" baseField="3" baseItem="0" numFmtId="166"/>
  </dataFields>
  <formats count="30">
    <format dxfId="216">
      <pivotArea type="all" dataOnly="0" outline="0" fieldPosition="0"/>
    </format>
    <format dxfId="215">
      <pivotArea field="3" type="button" dataOnly="0" labelOnly="1" outline="0" axis="axisRow" fieldPosition="0"/>
    </format>
    <format dxfId="214">
      <pivotArea dataOnly="0" labelOnly="1" outline="0" axis="axisValues" fieldPosition="0"/>
    </format>
    <format dxfId="213">
      <pivotArea field="3" type="button" dataOnly="0" labelOnly="1" outline="0" axis="axisRow" fieldPosition="0"/>
    </format>
    <format dxfId="212">
      <pivotArea dataOnly="0" labelOnly="1" outline="0" axis="axisValues" fieldPosition="0"/>
    </format>
    <format dxfId="211">
      <pivotArea field="3" type="button" dataOnly="0" labelOnly="1" outline="0" axis="axisRow" fieldPosition="0"/>
    </format>
    <format dxfId="210">
      <pivotArea dataOnly="0" labelOnly="1" outline="0" axis="axisValues" fieldPosition="0"/>
    </format>
    <format dxfId="209">
      <pivotArea field="3" type="button" dataOnly="0" labelOnly="1" outline="0" axis="axisRow" fieldPosition="0"/>
    </format>
    <format dxfId="208">
      <pivotArea dataOnly="0" labelOnly="1" outline="0" axis="axisValues" fieldPosition="0"/>
    </format>
    <format dxfId="207">
      <pivotArea dataOnly="0" grandRow="1" fieldPosition="0"/>
    </format>
    <format dxfId="206">
      <pivotArea dataOnly="0" grandRow="1" fieldPosition="0"/>
    </format>
    <format dxfId="205">
      <pivotArea outline="0" fieldPosition="0">
        <references count="1">
          <reference field="4294967294" count="1">
            <x v="0"/>
          </reference>
        </references>
      </pivotArea>
    </format>
    <format dxfId="204">
      <pivotArea dataOnly="0" grandRow="1" fieldPosition="0"/>
    </format>
    <format dxfId="203">
      <pivotArea field="3" type="button" dataOnly="0" labelOnly="1" outline="0" axis="axisRow" fieldPosition="0"/>
    </format>
    <format dxfId="202">
      <pivotArea dataOnly="0" labelOnly="1" outline="0" axis="axisValues" fieldPosition="0"/>
    </format>
    <format dxfId="201">
      <pivotArea field="3" type="button" dataOnly="0" labelOnly="1" outline="0" axis="axisRow" fieldPosition="0"/>
    </format>
    <format dxfId="200">
      <pivotArea dataOnly="0" labelOnly="1" fieldPosition="0">
        <references count="1">
          <reference field="3" count="0"/>
        </references>
      </pivotArea>
    </format>
    <format dxfId="199">
      <pivotArea dataOnly="0" labelOnly="1" grandRow="1" outline="0" fieldPosition="0"/>
    </format>
    <format dxfId="198">
      <pivotArea outline="0" collapsedLevelsAreSubtotals="1" fieldPosition="0"/>
    </format>
    <format dxfId="197">
      <pivotArea dataOnly="0" labelOnly="1" outline="0" axis="axisValues" fieldPosition="0"/>
    </format>
    <format dxfId="196">
      <pivotArea field="3" type="button" dataOnly="0" labelOnly="1" outline="0" axis="axisRow" fieldPosition="0"/>
    </format>
    <format dxfId="195">
      <pivotArea dataOnly="0" labelOnly="1" fieldPosition="0">
        <references count="1">
          <reference field="3" count="0"/>
        </references>
      </pivotArea>
    </format>
    <format dxfId="194">
      <pivotArea dataOnly="0" labelOnly="1" grandRow="1" outline="0" fieldPosition="0"/>
    </format>
    <format dxfId="193">
      <pivotArea type="all" dataOnly="0" outline="0" fieldPosition="0"/>
    </format>
    <format dxfId="192">
      <pivotArea field="3" type="button" dataOnly="0" labelOnly="1" outline="0" axis="axisRow" fieldPosition="0"/>
    </format>
    <format dxfId="191">
      <pivotArea dataOnly="0" labelOnly="1" outline="0" axis="axisValues" fieldPosition="0"/>
    </format>
    <format dxfId="190">
      <pivotArea grandRow="1" outline="0" collapsedLevelsAreSubtotals="1" fieldPosition="0"/>
    </format>
    <format dxfId="189">
      <pivotArea dataOnly="0" labelOnly="1" grandRow="1" outline="0" fieldPosition="0"/>
    </format>
    <format dxfId="188">
      <pivotArea grandRow="1" outline="0" collapsedLevelsAreSubtotals="1" fieldPosition="0"/>
    </format>
    <format dxfId="187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 Sold"/>
  </pivotHierarchies>
  <pivotTableStyleInfo showRowHeaders="1" showColHeaders="1" showRowStripes="0" showColStripes="0" showLastColumn="1"/>
  <filters count="1">
    <filter fld="3" type="count" id="1" iMeasureHier="44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167084A-7348-4189-A63E-838F93751AD6}" name="PivotTable1" cacheId="4" applyNumberFormats="0" applyBorderFormats="0" applyFontFormats="0" applyPatternFormats="0" applyAlignmentFormats="0" applyWidthHeightFormats="1" dataCaption="Values" tag="f495908c-cf7f-4da2-918f-28cf7c52bb71" updatedVersion="8" minRefreshableVersion="3" useAutoFormatting="1" subtotalHiddenItems="1" colGrandTotals="0" itemPrintTitles="1" createdVersion="8" indent="0" outline="1" outlineData="1" multipleFieldFilters="0" rowHeaderCaption="Products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3" hier="14" name="[dim_product].[division].[All]" cap="All"/>
    <pageField fld="2" hier="1" name="[dim_customer].[customer].[All]" cap="All"/>
  </pageFields>
  <dataFields count="1">
    <dataField name="Quantity Sold" fld="4" baseField="1" baseItem="0" numFmtId="165"/>
  </dataFields>
  <formats count="41">
    <format dxfId="257">
      <pivotArea type="all" dataOnly="0" outline="0" fieldPosition="0"/>
    </format>
    <format dxfId="256">
      <pivotArea type="all" dataOnly="0" outline="0" fieldPosition="0"/>
    </format>
    <format dxfId="255">
      <pivotArea type="all" dataOnly="0" outline="0" fieldPosition="0"/>
    </format>
    <format dxfId="254">
      <pivotArea type="all" dataOnly="0" outline="0" fieldPosition="0"/>
    </format>
    <format dxfId="253">
      <pivotArea dataOnly="0" grandRow="1" axis="axisRow" fieldPosition="0"/>
    </format>
    <format dxfId="252">
      <pivotArea dataOnly="0" grandRow="1" axis="axisRow" fieldPosition="0"/>
    </format>
    <format dxfId="251">
      <pivotArea dataOnly="0" grandRow="1" fieldPosition="0"/>
    </format>
    <format dxfId="250">
      <pivotArea field="1" type="button" dataOnly="0" labelOnly="1" outline="0" axis="axisRow" fieldPosition="0"/>
    </format>
    <format dxfId="249">
      <pivotArea field="1" type="button" dataOnly="0" labelOnly="1" outline="0" axis="axisRow" fieldPosition="0"/>
    </format>
    <format dxfId="248">
      <pivotArea field="1" type="button" dataOnly="0" labelOnly="1" outline="0" axis="axisRow" fieldPosition="0"/>
    </format>
    <format dxfId="247">
      <pivotArea field="1" type="button" dataOnly="0" labelOnly="1" outline="0" axis="axisRow" fieldPosition="0"/>
    </format>
    <format dxfId="246">
      <pivotArea grandRow="1" outline="0" collapsedLevelsAreSubtotals="1" fieldPosition="0"/>
    </format>
    <format dxfId="245">
      <pivotArea dataOnly="0" labelOnly="1" grandRow="1" outline="0" fieldPosition="0"/>
    </format>
    <format dxfId="244">
      <pivotArea outline="0" fieldPosition="0">
        <references count="1">
          <reference field="4294967294" count="1">
            <x v="0"/>
          </reference>
        </references>
      </pivotArea>
    </format>
    <format dxfId="243">
      <pivotArea field="1" type="button" dataOnly="0" labelOnly="1" outline="0" axis="axisRow" fieldPosition="0"/>
    </format>
    <format dxfId="242">
      <pivotArea dataOnly="0" labelOnly="1" outline="0" axis="axisValues" fieldPosition="0"/>
    </format>
    <format dxfId="241">
      <pivotArea field="1" type="button" dataOnly="0" labelOnly="1" outline="0" axis="axisRow" fieldPosition="0"/>
    </format>
    <format dxfId="240">
      <pivotArea dataOnly="0" labelOnly="1" outline="0" axis="axisValues" fieldPosition="0"/>
    </format>
    <format dxfId="239">
      <pivotArea field="1" type="button" dataOnly="0" labelOnly="1" outline="0" axis="axisRow" fieldPosition="0"/>
    </format>
    <format dxfId="238">
      <pivotArea dataOnly="0" labelOnly="1" outline="0" axis="axisValues" fieldPosition="0"/>
    </format>
    <format dxfId="237">
      <pivotArea field="1" type="button" dataOnly="0" labelOnly="1" outline="0" axis="axisRow" fieldPosition="0"/>
    </format>
    <format dxfId="236">
      <pivotArea dataOnly="0" labelOnly="1" outline="0" axis="axisValues" fieldPosition="0"/>
    </format>
    <format dxfId="235">
      <pivotArea field="1" type="button" dataOnly="0" labelOnly="1" outline="0" axis="axisRow" fieldPosition="0"/>
    </format>
    <format dxfId="234">
      <pivotArea dataOnly="0" labelOnly="1" outline="0" axis="axisValues" fieldPosition="0"/>
    </format>
    <format dxfId="233">
      <pivotArea field="1" type="button" dataOnly="0" labelOnly="1" outline="0" axis="axisRow" fieldPosition="0"/>
    </format>
    <format dxfId="232">
      <pivotArea dataOnly="0" labelOnly="1" fieldPosition="0">
        <references count="1">
          <reference field="1" count="0"/>
        </references>
      </pivotArea>
    </format>
    <format dxfId="231">
      <pivotArea dataOnly="0" labelOnly="1" grandRow="1" outline="0" fieldPosition="0"/>
    </format>
    <format dxfId="230">
      <pivotArea outline="0" collapsedLevelsAreSubtotals="1" fieldPosition="0"/>
    </format>
    <format dxfId="229">
      <pivotArea dataOnly="0" labelOnly="1" outline="0" axis="axisValues" fieldPosition="0"/>
    </format>
    <format dxfId="228">
      <pivotArea field="1" type="button" dataOnly="0" labelOnly="1" outline="0" axis="axisRow" fieldPosition="0"/>
    </format>
    <format dxfId="227">
      <pivotArea dataOnly="0" labelOnly="1" outline="0" axis="axisValues" fieldPosition="0"/>
    </format>
    <format dxfId="226">
      <pivotArea dataOnly="0" labelOnly="1" grandRow="1" outline="0" fieldPosition="0"/>
    </format>
    <format dxfId="225">
      <pivotArea dataOnly="0" labelOnly="1" fieldPosition="0">
        <references count="1">
          <reference field="1" count="0"/>
        </references>
      </pivotArea>
    </format>
    <format dxfId="224">
      <pivotArea field="1" type="button" dataOnly="0" labelOnly="1" outline="0" axis="axisRow" fieldPosition="0"/>
    </format>
    <format dxfId="223">
      <pivotArea type="all" dataOnly="0" outline="0" fieldPosition="0"/>
    </format>
    <format dxfId="222">
      <pivotArea field="1" type="button" dataOnly="0" labelOnly="1" outline="0" axis="axisRow" fieldPosition="0"/>
    </format>
    <format dxfId="221">
      <pivotArea dataOnly="0" labelOnly="1" outline="0" axis="axisValues" fieldPosition="0"/>
    </format>
    <format dxfId="220">
      <pivotArea grandRow="1" outline="0" collapsedLevelsAreSubtotals="1" fieldPosition="0"/>
    </format>
    <format dxfId="219">
      <pivotArea dataOnly="0" labelOnly="1" grandRow="1" outline="0" fieldPosition="0"/>
    </format>
    <format dxfId="218">
      <pivotArea grandRow="1" outline="0" collapsedLevelsAreSubtotals="1" fieldPosition="0"/>
    </format>
    <format dxfId="217">
      <pivotArea dataOnly="0" labelOnly="1" grandRow="1" outline="0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 Sold"/>
  </pivotHierarchies>
  <pivotTableStyleInfo showRowHeaders="1" showColHeaders="1" showRowStripes="0" showColStripes="0" showLastColumn="1"/>
  <filters count="1">
    <filter fld="1" type="count" id="2" iMeasureHier="44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7F3353-19B5-48AF-A68B-0DDB01FCA982}" name="PivotTable1" cacheId="7" applyNumberFormats="0" applyBorderFormats="0" applyFontFormats="0" applyPatternFormats="0" applyAlignmentFormats="0" applyWidthHeightFormats="1" dataCaption="Values" tag="c04a2d03-07d5-49de-9d47-4f8642caee5f" updatedVersion="8" minRefreshableVersion="3" useAutoFormatting="1" subtotalHiddenItems="1" colGrandTotals="0" itemPrintTitles="1" createdVersion="8" indent="0" outline="1" outlineData="1" multipleFieldFilters="0" rowHeaderCaption="Products">
  <location ref="B7:C2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2" name="[dim_market].[region].[All]" cap="All"/>
    <pageField fld="1" hier="14" name="[dim_product].[division].[All]" cap="All"/>
    <pageField fld="4" hier="1" name="[dim_customer].[customer].[All]" cap="All"/>
  </pageFields>
  <dataFields count="1">
    <dataField name="2021" fld="2" subtotal="count" baseField="0" baseItem="0" numFmtId="165"/>
  </dataFields>
  <formats count="61">
    <format dxfId="186">
      <pivotArea type="all" dataOnly="0" outline="0" fieldPosition="0"/>
    </format>
    <format dxfId="185">
      <pivotArea type="all" dataOnly="0" outline="0" fieldPosition="0"/>
    </format>
    <format dxfId="18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3">
      <pivotArea type="all" dataOnly="0" outline="0" fieldPosition="0"/>
    </format>
    <format dxfId="182">
      <pivotArea type="all" dataOnly="0" outline="0" fieldPosition="0"/>
    </format>
    <format dxfId="18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0">
      <pivotArea dataOnly="0" grandRow="1" axis="axisRow" fieldPosition="0"/>
    </format>
    <format dxfId="17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7">
      <pivotArea dataOnly="0" grandRow="1" axis="axisRow" fieldPosition="0"/>
    </format>
    <format dxfId="17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5">
      <pivotArea grandRow="1" outline="0" collapsedLevelsAreSubtotals="1" fieldPosition="0"/>
    </format>
    <format dxfId="174">
      <pivotArea dataOnly="0" labelOnly="1" grandRow="1" outline="0" fieldPosition="0"/>
    </format>
    <format dxfId="1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2">
      <pivotArea dataOnly="0" grandRow="1" fieldPosition="0"/>
    </format>
    <format dxfId="17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6">
      <pivotArea field="3" type="button" dataOnly="0" labelOnly="1" outline="0" axis="axisRow" fieldPosition="0"/>
    </format>
    <format dxfId="1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4">
      <pivotArea field="3" type="button" dataOnly="0" labelOnly="1" outline="0" axis="axisRow" fieldPosition="0"/>
    </format>
    <format dxfId="1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2">
      <pivotArea field="3" type="button" dataOnly="0" labelOnly="1" outline="0" axis="axisRow" fieldPosition="0"/>
    </format>
    <format dxfId="15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0">
      <pivotArea collapsedLevelsAreSubtotals="1" fieldPosition="0">
        <references count="2">
          <reference field="4294967294" count="1" selected="0">
            <x v="0"/>
          </reference>
          <reference field="3" count="0"/>
        </references>
      </pivotArea>
    </format>
    <format dxfId="149">
      <pivotArea field="3" type="button" dataOnly="0" labelOnly="1" outline="0" axis="axisRow" fieldPosition="0"/>
    </format>
    <format dxfId="1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7">
      <pivotArea field="3" type="button" dataOnly="0" labelOnly="1" outline="0" axis="axisRow" fieldPosition="0"/>
    </format>
    <format dxfId="146">
      <pivotArea dataOnly="0" labelOnly="1" outline="0" axis="axisValues" fieldPosition="0"/>
    </format>
    <format dxfId="145">
      <pivotArea field="3" type="button" dataOnly="0" labelOnly="1" outline="0" axis="axisRow" fieldPosition="0"/>
    </format>
    <format dxfId="144">
      <pivotArea dataOnly="0" labelOnly="1" fieldPosition="0">
        <references count="1">
          <reference field="3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143">
      <pivotArea dataOnly="0" labelOnly="1" grandRow="1" outline="0" fieldPosition="0"/>
    </format>
    <format dxfId="142">
      <pivotArea outline="0" collapsedLevelsAreSubtotals="1" fieldPosition="0"/>
    </format>
    <format dxfId="141">
      <pivotArea dataOnly="0" labelOnly="1" outline="0" axis="axisValues" fieldPosition="0"/>
    </format>
    <format dxfId="140">
      <pivotArea field="3" type="button" dataOnly="0" labelOnly="1" outline="0" axis="axisRow" fieldPosition="0"/>
    </format>
    <format dxfId="139">
      <pivotArea dataOnly="0" labelOnly="1" grandRow="1" outline="0" fieldPosition="0"/>
    </format>
    <format dxfId="138">
      <pivotArea dataOnly="0" labelOnly="1" fieldPosition="0">
        <references count="1">
          <reference field="3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137">
      <pivotArea dataOnly="0" labelOnly="1" outline="0" axis="axisValues" fieldPosition="0"/>
    </format>
    <format dxfId="136">
      <pivotArea type="all" dataOnly="0" outline="0" fieldPosition="0"/>
    </format>
    <format dxfId="135">
      <pivotArea field="3" type="button" dataOnly="0" labelOnly="1" outline="0" axis="axisRow" fieldPosition="0"/>
    </format>
    <format dxfId="134">
      <pivotArea dataOnly="0" labelOnly="1" outline="0" axis="axisValues" fieldPosition="0"/>
    </format>
    <format dxfId="133">
      <pivotArea field="3" type="button" dataOnly="0" labelOnly="1" outline="0" axis="axisRow" fieldPosition="0"/>
    </format>
    <format dxfId="132">
      <pivotArea dataOnly="0" labelOnly="1" outline="0" axis="axisValues" fieldPosition="0"/>
    </format>
    <format dxfId="131">
      <pivotArea dataOnly="0" labelOnly="1" outline="0" axis="axisValues" fieldPosition="0"/>
    </format>
    <format dxfId="130">
      <pivotArea dataOnly="0" labelOnly="1" outline="0" axis="axisValues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grandRow="1" outline="0" collapsedLevelsAreSubtotals="1" fieldPosition="0"/>
    </format>
    <format dxfId="126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valueEqual" id="2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D5E853-6AAE-4754-84C1-34DE4564DC74}" name="PivotTable1" cacheId="6" applyNumberFormats="0" applyBorderFormats="0" applyFontFormats="0" applyPatternFormats="0" applyAlignmentFormats="0" applyWidthHeightFormats="1" dataCaption="Values" tag="e6f511f4-74b8-42dd-9ac0-568301512f61" updatedVersion="8" minRefreshableVersion="3" useAutoFormatting="1" subtotalHiddenItems="1" colGrandTotals="0" itemPrintTitles="1" createdVersion="8" indent="0" outline="1" outlineData="1" multipleFieldFilters="0" rowHeaderCaption="Country">
  <location ref="B7:C13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2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63">
    <format dxfId="125">
      <pivotArea type="all" dataOnly="0" outline="0" fieldPosition="0"/>
    </format>
    <format dxfId="124">
      <pivotArea type="all" dataOnly="0" outline="0" fieldPosition="0"/>
    </format>
    <format dxfId="1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2">
      <pivotArea type="all" dataOnly="0" outline="0" fieldPosition="0"/>
    </format>
    <format dxfId="121">
      <pivotArea type="all" dataOnly="0" outline="0" fieldPosition="0"/>
    </format>
    <format dxfId="1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9">
      <pivotArea dataOnly="0" grandRow="1" axis="axisRow" fieldPosition="0"/>
    </format>
    <format dxfId="1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6">
      <pivotArea dataOnly="0" grandRow="1" axis="axisRow" fieldPosition="0"/>
    </format>
    <format dxfId="1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1">
      <pivotArea dataOnly="0" grandRow="1" fieldPosition="0"/>
    </format>
    <format dxfId="1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5">
      <pivotArea field="2" type="button" dataOnly="0" labelOnly="1" outline="0"/>
    </format>
    <format dxfId="9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3">
      <pivotArea field="2" type="button" dataOnly="0" labelOnly="1" outline="0"/>
    </format>
    <format dxfId="9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1">
      <pivotArea field="2" type="button" dataOnly="0" labelOnly="1" outline="0"/>
    </format>
    <format dxfId="9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9">
      <pivotArea field="2" type="button" dataOnly="0" labelOnly="1" outline="0"/>
    </format>
    <format dxfId="8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7">
      <pivotArea field="4" type="button" dataOnly="0" labelOnly="1" outline="0" axis="axisRow" fieldPosition="0"/>
    </format>
    <format dxfId="86">
      <pivotArea dataOnly="0" labelOnly="1" outline="0" axis="axisValues" fieldPosition="0"/>
    </format>
    <format dxfId="85">
      <pivotArea field="4" type="button" dataOnly="0" labelOnly="1" outline="0" axis="axisRow" fieldPosition="0"/>
    </format>
    <format dxfId="84">
      <pivotArea dataOnly="0" labelOnly="1" outline="0" axis="axisValues" fieldPosition="0"/>
    </format>
    <format dxfId="83">
      <pivotArea field="4" type="button" dataOnly="0" labelOnly="1" outline="0" axis="axisRow" fieldPosition="0"/>
    </format>
    <format dxfId="82">
      <pivotArea dataOnly="0" labelOnly="1" outline="0" axis="axisValues" fieldPosition="0"/>
    </format>
    <format dxfId="81">
      <pivotArea field="4" type="button" dataOnly="0" labelOnly="1" outline="0" axis="axisRow" fieldPosition="0"/>
    </format>
    <format dxfId="80">
      <pivotArea dataOnly="0" labelOnly="1" outline="0" axis="axisValues" fieldPosition="0"/>
    </format>
    <format dxfId="79">
      <pivotArea field="4" type="button" dataOnly="0" labelOnly="1" outline="0" axis="axisRow" fieldPosition="0"/>
    </format>
    <format dxfId="78">
      <pivotArea dataOnly="0" labelOnly="1" fieldPosition="0">
        <references count="1">
          <reference field="4" count="0"/>
        </references>
      </pivotArea>
    </format>
    <format dxfId="77">
      <pivotArea dataOnly="0" labelOnly="1" grandRow="1" outline="0" fieldPosition="0"/>
    </format>
    <format dxfId="76">
      <pivotArea outline="0" collapsedLevelsAreSubtotals="1" fieldPosition="0"/>
    </format>
    <format dxfId="75">
      <pivotArea dataOnly="0" labelOnly="1" outline="0" axis="axisValues" fieldPosition="0"/>
    </format>
    <format dxfId="74">
      <pivotArea field="4" type="button" dataOnly="0" labelOnly="1" outline="0" axis="axisRow" fieldPosition="0"/>
    </format>
    <format dxfId="73">
      <pivotArea dataOnly="0" labelOnly="1" outline="0" axis="axisValues" fieldPosition="0"/>
    </format>
    <format dxfId="72">
      <pivotArea field="4" type="button" dataOnly="0" labelOnly="1" outline="0" axis="axisRow" fieldPosition="0"/>
    </format>
    <format dxfId="71">
      <pivotArea type="all" dataOnly="0" outline="0" fieldPosition="0"/>
    </format>
    <format dxfId="70">
      <pivotArea field="4" type="button" dataOnly="0" labelOnly="1" outline="0" axis="axisRow" fieldPosition="0"/>
    </format>
    <format dxfId="69">
      <pivotArea dataOnly="0" labelOnly="1" outline="0" axis="axisValues" fieldPosition="0"/>
    </format>
    <format dxfId="68">
      <pivotArea dataOnly="0" labelOnly="1" grandRow="1" outline="0" fieldPosition="0"/>
    </format>
    <format dxfId="67">
      <pivotArea dataOnly="0" labelOnly="1" fieldPosition="0">
        <references count="1">
          <reference field="4" count="0"/>
        </references>
      </pivotArea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grandRow="1" outline="0" collapsedLevelsAreSubtotals="1" fieldPosition="0"/>
    </format>
    <format dxfId="63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valueEqual" id="2" iMeasureHier="30">
      <autoFilter ref="A1">
        <filterColumn colId="0">
          <customFilters>
            <customFilter val="0"/>
          </customFilters>
        </filterColumn>
      </autoFilter>
    </filter>
    <filter fld="4" type="count" id="3" iMeasureHier="31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F79F9F-66B3-41E1-973A-817CF66F32DA}" name="PivotTable1" cacheId="3" applyNumberFormats="0" applyBorderFormats="0" applyFontFormats="0" applyPatternFormats="0" applyAlignmentFormats="0" applyWidthHeightFormats="1" dataCaption="Values" tag="5e9adb08-583e-4caa-bb91-ebe7f2fdeb8e" updatedVersion="8" minRefreshableVersion="3" useAutoFormatting="1" subtotalHiddenItems="1" colGrandTotals="0" itemPrintTitles="1" createdVersion="8" indent="0" outline="1" outlineData="1" multipleFieldFilters="0" rowHeaderCaption="Division">
  <location ref="B7:E1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63">
    <format dxfId="62">
      <pivotArea type="all" dataOnly="0" outline="0" fieldPosition="0"/>
    </format>
    <format dxfId="61">
      <pivotArea type="all" dataOnly="0" outline="0" fieldPosition="0"/>
    </format>
    <format dxfId="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9">
      <pivotArea type="all" dataOnly="0" outline="0" fieldPosition="0"/>
    </format>
    <format dxfId="58">
      <pivotArea type="all" dataOnly="0" outline="0" fieldPosition="0"/>
    </format>
    <format dxfId="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6">
      <pivotArea dataOnly="0" grandRow="1" axis="axisRow" fieldPosition="0"/>
    </format>
    <format dxfId="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">
      <pivotArea dataOnly="0" grandRow="1" axis="axisRow" fieldPosition="0"/>
    </format>
    <format dxfId="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">
      <pivotArea dataOnly="0" grandRow="1" fieldPosition="0"/>
    </format>
    <format dxfId="4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4">
      <pivotArea field="4" type="button" dataOnly="0" labelOnly="1" outline="0"/>
    </format>
    <format dxfId="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">
      <pivotArea field="4" type="button" dataOnly="0" labelOnly="1" outline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field="4" type="button" dataOnly="0" labelOnly="1" outline="0"/>
    </format>
    <format dxfId="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">
      <pivotArea field="4" type="button" dataOnly="0" labelOnly="1" outline="0"/>
    </format>
    <format dxfId="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">
      <pivotArea field="1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field="1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field="1" type="button" dataOnly="0" labelOnly="1" outline="0" axis="axisRow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collapsedLevelsAreSubtotals="1" fieldPosition="0">
        <references count="2">
          <reference field="4294967294" count="2" selected="0">
            <x v="0"/>
            <x v="1"/>
          </reference>
          <reference field="1" count="0"/>
        </references>
      </pivotArea>
    </format>
    <format dxfId="19">
      <pivotArea field="1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field="1" type="button" dataOnly="0" labelOnly="1" outline="0" axis="axisRow" fieldPosition="0"/>
    </format>
    <format dxfId="14">
      <pivotArea dataOnly="0" labelOnly="1" fieldPosition="0">
        <references count="1">
          <reference field="1" count="0"/>
        </references>
      </pivotArea>
    </format>
    <format dxfId="13">
      <pivotArea dataOnly="0" labelOnly="1" grandRow="1" outline="0" fieldPosition="0"/>
    </format>
    <format dxfId="12">
      <pivotArea dataOnly="0" outline="0" fieldPosition="0">
        <references count="1">
          <reference field="4294967294" count="1">
            <x v="2"/>
          </reference>
        </references>
      </pivotArea>
    </format>
    <format dxfId="11">
      <pivotArea field="1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field="1" type="button" dataOnly="0" labelOnly="1" outline="0" axis="axisRow" fieldPosition="0"/>
    </format>
    <format dxfId="8">
      <pivotArea dataOnly="0" labelOnly="1" fieldPosition="0">
        <references count="1">
          <reference field="1" count="0"/>
        </references>
      </pivotArea>
    </format>
    <format dxfId="7">
      <pivotArea dataOnly="0" labelOnly="1" grandRow="1" outline="0" fieldPosition="0"/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">
      <pivotArea field="1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3">
      <pivotArea field="1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">
      <pivotArea type="all" dataOnly="0" outline="0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75"/>
  <sheetViews>
    <sheetView showGridLines="0" tabSelected="1" view="pageLayout" zoomScaleNormal="100" workbookViewId="0">
      <selection activeCell="E1" sqref="E1"/>
    </sheetView>
  </sheetViews>
  <sheetFormatPr defaultRowHeight="14.4" x14ac:dyDescent="0.3"/>
  <cols>
    <col min="1" max="1" width="4" customWidth="1"/>
    <col min="2" max="2" width="21.77734375" bestFit="1" customWidth="1"/>
    <col min="3" max="3" width="9.21875" bestFit="1" customWidth="1"/>
    <col min="4" max="4" width="10.5546875" bestFit="1" customWidth="1"/>
    <col min="5" max="5" width="22.44140625" bestFit="1" customWidth="1"/>
    <col min="6" max="6" width="15.21875" bestFit="1" customWidth="1"/>
  </cols>
  <sheetData>
    <row r="2" spans="2:6" ht="18" x14ac:dyDescent="0.35">
      <c r="B2" s="43" t="s">
        <v>100</v>
      </c>
      <c r="C2" s="44"/>
    </row>
    <row r="3" spans="2:6" ht="18" x14ac:dyDescent="0.35">
      <c r="B3" s="27" t="s">
        <v>91</v>
      </c>
      <c r="C3" s="31" t="s" vm="1">
        <v>96</v>
      </c>
      <c r="E3" s="13" t="s">
        <v>101</v>
      </c>
      <c r="F3" s="1"/>
    </row>
    <row r="4" spans="2:6" ht="18" x14ac:dyDescent="0.35">
      <c r="B4" s="27" t="s">
        <v>0</v>
      </c>
      <c r="C4" s="31" t="s" vm="3">
        <v>96</v>
      </c>
      <c r="E4" s="13" t="s">
        <v>102</v>
      </c>
      <c r="F4" s="1"/>
    </row>
    <row r="5" spans="2:6" ht="16.2" thickBot="1" x14ac:dyDescent="0.35">
      <c r="B5" s="28" t="s">
        <v>92</v>
      </c>
      <c r="C5" s="32" t="s" vm="2">
        <v>96</v>
      </c>
      <c r="E5" s="10" t="s">
        <v>103</v>
      </c>
    </row>
    <row r="7" spans="2:6" ht="18" x14ac:dyDescent="0.35">
      <c r="B7" s="14" t="s">
        <v>99</v>
      </c>
      <c r="C7" s="15" t="s">
        <v>93</v>
      </c>
      <c r="D7" s="15" t="s">
        <v>94</v>
      </c>
      <c r="E7" s="15" t="s">
        <v>95</v>
      </c>
      <c r="F7" s="16" t="s">
        <v>98</v>
      </c>
    </row>
    <row r="8" spans="2:6" ht="15.6" x14ac:dyDescent="0.3">
      <c r="B8" s="4" t="s">
        <v>34</v>
      </c>
      <c r="C8" s="5">
        <v>1421158.96</v>
      </c>
      <c r="D8" s="6">
        <v>2889321.88</v>
      </c>
      <c r="E8" s="6">
        <v>10924012.960000001</v>
      </c>
      <c r="F8" s="7">
        <v>2.7808224260565946</v>
      </c>
    </row>
    <row r="9" spans="2:6" ht="15.6" x14ac:dyDescent="0.3">
      <c r="B9" s="8" t="s">
        <v>67</v>
      </c>
      <c r="C9" s="5"/>
      <c r="D9" s="6">
        <v>162534.09</v>
      </c>
      <c r="E9" s="6">
        <v>805675.63</v>
      </c>
      <c r="F9" s="7">
        <v>3.9569639821406084</v>
      </c>
    </row>
    <row r="10" spans="2:6" ht="15.6" x14ac:dyDescent="0.3">
      <c r="B10" s="8" t="s">
        <v>33</v>
      </c>
      <c r="C10" s="5">
        <v>12169170.460000001</v>
      </c>
      <c r="D10" s="6">
        <v>37506624.100000001</v>
      </c>
      <c r="E10" s="6">
        <v>82089923.829999998</v>
      </c>
      <c r="F10" s="7">
        <v>1.1886780215444661</v>
      </c>
    </row>
    <row r="11" spans="2:6" ht="15.6" x14ac:dyDescent="0.3">
      <c r="B11" s="8" t="s">
        <v>36</v>
      </c>
      <c r="C11" s="5">
        <v>351590.32</v>
      </c>
      <c r="D11" s="6">
        <v>740367.8</v>
      </c>
      <c r="E11" s="6">
        <v>2265407.25</v>
      </c>
      <c r="F11" s="7">
        <v>2.0598403253085831</v>
      </c>
    </row>
    <row r="12" spans="2:6" ht="15.6" x14ac:dyDescent="0.3">
      <c r="B12" s="8" t="s">
        <v>53</v>
      </c>
      <c r="C12" s="5">
        <v>181917.29</v>
      </c>
      <c r="D12" s="6">
        <v>674348.67</v>
      </c>
      <c r="E12" s="6">
        <v>3171742.1</v>
      </c>
      <c r="F12" s="7">
        <v>3.7034156677435131</v>
      </c>
    </row>
    <row r="13" spans="2:6" ht="15.6" x14ac:dyDescent="0.3">
      <c r="B13" s="8" t="s">
        <v>3</v>
      </c>
      <c r="C13" s="5">
        <v>7176248.0199999996</v>
      </c>
      <c r="D13" s="6">
        <v>23669537.93</v>
      </c>
      <c r="E13" s="6">
        <v>52979606.530000001</v>
      </c>
      <c r="F13" s="7">
        <v>1.238303370631114</v>
      </c>
    </row>
    <row r="14" spans="2:6" ht="15.6" x14ac:dyDescent="0.3">
      <c r="B14" s="8" t="s">
        <v>5</v>
      </c>
      <c r="C14" s="5">
        <v>9582893.7400000002</v>
      </c>
      <c r="D14" s="6">
        <v>17675320.82</v>
      </c>
      <c r="E14" s="6">
        <v>61116567.130000003</v>
      </c>
      <c r="F14" s="7">
        <v>2.4577345301051232</v>
      </c>
    </row>
    <row r="15" spans="2:6" ht="15.6" x14ac:dyDescent="0.3">
      <c r="B15" s="8" t="s">
        <v>83</v>
      </c>
      <c r="C15" s="5">
        <v>852541.07</v>
      </c>
      <c r="D15" s="6">
        <v>1772715.57</v>
      </c>
      <c r="E15" s="6">
        <v>6312296.3700000001</v>
      </c>
      <c r="F15" s="7">
        <v>2.5608060744905625</v>
      </c>
    </row>
    <row r="16" spans="2:6" ht="15.6" x14ac:dyDescent="0.3">
      <c r="B16" s="8" t="s">
        <v>61</v>
      </c>
      <c r="C16" s="5">
        <v>241323.21</v>
      </c>
      <c r="D16" s="6">
        <v>826086.99</v>
      </c>
      <c r="E16" s="6">
        <v>4072008.35</v>
      </c>
      <c r="F16" s="7">
        <v>3.9292730660241975</v>
      </c>
    </row>
    <row r="17" spans="2:6" ht="15.6" x14ac:dyDescent="0.3">
      <c r="B17" s="8" t="s">
        <v>65</v>
      </c>
      <c r="C17" s="5">
        <v>597546.22</v>
      </c>
      <c r="D17" s="6">
        <v>1323922.69</v>
      </c>
      <c r="E17" s="6">
        <v>5508504.8600000003</v>
      </c>
      <c r="F17" s="7">
        <v>3.1607451111816811</v>
      </c>
    </row>
    <row r="18" spans="2:6" ht="15.6" x14ac:dyDescent="0.3">
      <c r="B18" s="8" t="s">
        <v>60</v>
      </c>
      <c r="C18" s="5"/>
      <c r="D18" s="6">
        <v>417961.2</v>
      </c>
      <c r="E18" s="6">
        <v>3017815.13</v>
      </c>
      <c r="F18" s="7">
        <v>6.2203236329113798</v>
      </c>
    </row>
    <row r="19" spans="2:6" ht="15.6" x14ac:dyDescent="0.3">
      <c r="B19" s="8" t="s">
        <v>40</v>
      </c>
      <c r="C19" s="5">
        <v>905096.71</v>
      </c>
      <c r="D19" s="6">
        <v>2196627.85</v>
      </c>
      <c r="E19" s="6">
        <v>7671381.2999999998</v>
      </c>
      <c r="F19" s="7">
        <v>2.4923445498517189</v>
      </c>
    </row>
    <row r="20" spans="2:6" ht="15.6" x14ac:dyDescent="0.3">
      <c r="B20" s="8" t="s">
        <v>79</v>
      </c>
      <c r="C20" s="5">
        <v>462637.92</v>
      </c>
      <c r="D20" s="6">
        <v>1179768.76</v>
      </c>
      <c r="E20" s="6">
        <v>4247167.71</v>
      </c>
      <c r="F20" s="7">
        <v>2.6000001474865297</v>
      </c>
    </row>
    <row r="21" spans="2:6" ht="15.6" x14ac:dyDescent="0.3">
      <c r="B21" s="8" t="s">
        <v>72</v>
      </c>
      <c r="C21" s="5">
        <v>1143407.8500000001</v>
      </c>
      <c r="D21" s="6">
        <v>2752286.63</v>
      </c>
      <c r="E21" s="6">
        <v>9285416.5999999996</v>
      </c>
      <c r="F21" s="7">
        <v>2.3737098813723483</v>
      </c>
    </row>
    <row r="22" spans="2:6" ht="15.6" x14ac:dyDescent="0.3">
      <c r="B22" s="8" t="s">
        <v>88</v>
      </c>
      <c r="C22" s="5">
        <v>1669064.37</v>
      </c>
      <c r="D22" s="6">
        <v>2473054.08</v>
      </c>
      <c r="E22" s="6">
        <v>7545512.4199999999</v>
      </c>
      <c r="F22" s="7">
        <v>2.0510907468711723</v>
      </c>
    </row>
    <row r="23" spans="2:6" ht="15.6" x14ac:dyDescent="0.3">
      <c r="B23" s="8" t="s">
        <v>57</v>
      </c>
      <c r="C23" s="5">
        <v>287996.74</v>
      </c>
      <c r="D23" s="6">
        <v>756818.22</v>
      </c>
      <c r="E23" s="6">
        <v>1868914.36</v>
      </c>
      <c r="F23" s="7">
        <v>1.4694362670074197</v>
      </c>
    </row>
    <row r="24" spans="2:6" ht="15.6" x14ac:dyDescent="0.3">
      <c r="B24" s="8" t="s">
        <v>44</v>
      </c>
      <c r="C24" s="5">
        <v>802783.11</v>
      </c>
      <c r="D24" s="6">
        <v>1717525.22</v>
      </c>
      <c r="E24" s="6">
        <v>4140120.59</v>
      </c>
      <c r="F24" s="7">
        <v>1.4105151655356771</v>
      </c>
    </row>
    <row r="25" spans="2:6" ht="15.6" x14ac:dyDescent="0.3">
      <c r="B25" s="8" t="s">
        <v>84</v>
      </c>
      <c r="C25" s="5">
        <v>2609242.38</v>
      </c>
      <c r="D25" s="6">
        <v>6265231.9800000004</v>
      </c>
      <c r="E25" s="6">
        <v>15171675.699999999</v>
      </c>
      <c r="F25" s="7">
        <v>1.4215664716695771</v>
      </c>
    </row>
    <row r="26" spans="2:6" ht="15.6" x14ac:dyDescent="0.3">
      <c r="B26" s="8" t="s">
        <v>56</v>
      </c>
      <c r="C26" s="5">
        <v>118429.03</v>
      </c>
      <c r="D26" s="6">
        <v>648682.66</v>
      </c>
      <c r="E26" s="6">
        <v>1854965.87</v>
      </c>
      <c r="F26" s="7">
        <v>1.8595891094113721</v>
      </c>
    </row>
    <row r="27" spans="2:6" ht="15.6" x14ac:dyDescent="0.3">
      <c r="B27" s="8" t="s">
        <v>69</v>
      </c>
      <c r="C27" s="5"/>
      <c r="D27" s="6">
        <v>143154.04</v>
      </c>
      <c r="E27" s="6">
        <v>722409.08</v>
      </c>
      <c r="F27" s="7">
        <v>4.04637577814779</v>
      </c>
    </row>
    <row r="28" spans="2:6" ht="15.6" x14ac:dyDescent="0.3">
      <c r="B28" s="8" t="s">
        <v>59</v>
      </c>
      <c r="C28" s="5">
        <v>104825.53</v>
      </c>
      <c r="D28" s="6">
        <v>748506.75</v>
      </c>
      <c r="E28" s="6">
        <v>2345406.36</v>
      </c>
      <c r="F28" s="7">
        <v>2.1334471733220841</v>
      </c>
    </row>
    <row r="29" spans="2:6" ht="15.6" x14ac:dyDescent="0.3">
      <c r="B29" s="8" t="s">
        <v>80</v>
      </c>
      <c r="C29" s="5">
        <v>1804484.17</v>
      </c>
      <c r="D29" s="6">
        <v>2609448.62</v>
      </c>
      <c r="E29" s="6">
        <v>11938162.93</v>
      </c>
      <c r="F29" s="7">
        <v>3.5749752796435588</v>
      </c>
    </row>
    <row r="30" spans="2:6" ht="15.6" x14ac:dyDescent="0.3">
      <c r="B30" s="8" t="s">
        <v>45</v>
      </c>
      <c r="C30" s="5">
        <v>2342107.9</v>
      </c>
      <c r="D30" s="6">
        <v>3462178.64</v>
      </c>
      <c r="E30" s="6">
        <v>12420697.800000001</v>
      </c>
      <c r="F30" s="7">
        <v>2.5875381057749234</v>
      </c>
    </row>
    <row r="31" spans="2:6" ht="15.6" x14ac:dyDescent="0.3">
      <c r="B31" s="8" t="s">
        <v>54</v>
      </c>
      <c r="C31" s="5">
        <v>181128.45</v>
      </c>
      <c r="D31" s="6">
        <v>679745</v>
      </c>
      <c r="E31" s="6">
        <v>3638823.64</v>
      </c>
      <c r="F31" s="7">
        <v>4.3532186923037317</v>
      </c>
    </row>
    <row r="32" spans="2:6" ht="15.6" x14ac:dyDescent="0.3">
      <c r="B32" s="8" t="s">
        <v>66</v>
      </c>
      <c r="C32" s="5">
        <v>416982.09</v>
      </c>
      <c r="D32" s="6">
        <v>833074.59</v>
      </c>
      <c r="E32" s="6">
        <v>4128023.44</v>
      </c>
      <c r="F32" s="7">
        <v>3.9551666676089594</v>
      </c>
    </row>
    <row r="33" spans="2:6" ht="15.6" x14ac:dyDescent="0.3">
      <c r="B33" s="8" t="s">
        <v>64</v>
      </c>
      <c r="C33" s="5">
        <v>458809.95</v>
      </c>
      <c r="D33" s="6">
        <v>1317625.2</v>
      </c>
      <c r="E33" s="6">
        <v>5163762.3899999997</v>
      </c>
      <c r="F33" s="7">
        <v>2.9189918271144175</v>
      </c>
    </row>
    <row r="34" spans="2:6" ht="15.6" x14ac:dyDescent="0.3">
      <c r="B34" s="8" t="s">
        <v>49</v>
      </c>
      <c r="C34" s="5">
        <v>410976.9</v>
      </c>
      <c r="D34" s="6">
        <v>938709.3</v>
      </c>
      <c r="E34" s="6">
        <v>4187228.54</v>
      </c>
      <c r="F34" s="7">
        <v>3.4606232621749888</v>
      </c>
    </row>
    <row r="35" spans="2:6" ht="15.6" x14ac:dyDescent="0.3">
      <c r="B35" s="8" t="s">
        <v>52</v>
      </c>
      <c r="C35" s="5">
        <v>360647.76</v>
      </c>
      <c r="D35" s="6">
        <v>877937.94</v>
      </c>
      <c r="E35" s="6">
        <v>3903920.33</v>
      </c>
      <c r="F35" s="7">
        <v>3.4466928152119731</v>
      </c>
    </row>
    <row r="36" spans="2:6" ht="15.6" x14ac:dyDescent="0.3">
      <c r="B36" s="8" t="s">
        <v>35</v>
      </c>
      <c r="C36" s="5">
        <v>786899.1</v>
      </c>
      <c r="D36" s="6">
        <v>1766211.09</v>
      </c>
      <c r="E36" s="6">
        <v>6428628.5999999996</v>
      </c>
      <c r="F36" s="7">
        <v>2.6397849817600227</v>
      </c>
    </row>
    <row r="37" spans="2:6" ht="15.6" x14ac:dyDescent="0.3">
      <c r="B37" s="8" t="s">
        <v>39</v>
      </c>
      <c r="C37" s="5">
        <v>1651773.06</v>
      </c>
      <c r="D37" s="6">
        <v>2991636.73</v>
      </c>
      <c r="E37" s="6">
        <v>9819707.9900000002</v>
      </c>
      <c r="F37" s="7">
        <v>2.2823864914908971</v>
      </c>
    </row>
    <row r="38" spans="2:6" ht="15.6" x14ac:dyDescent="0.3">
      <c r="B38" s="8" t="s">
        <v>90</v>
      </c>
      <c r="C38" s="5">
        <v>1527093.19</v>
      </c>
      <c r="D38" s="6">
        <v>2021307.6</v>
      </c>
      <c r="E38" s="6">
        <v>7915833.71</v>
      </c>
      <c r="F38" s="7">
        <v>2.916194502014438</v>
      </c>
    </row>
    <row r="39" spans="2:6" ht="15.6" x14ac:dyDescent="0.3">
      <c r="B39" s="8" t="s">
        <v>70</v>
      </c>
      <c r="C39" s="5">
        <v>73384.399999999994</v>
      </c>
      <c r="D39" s="6">
        <v>457524.18</v>
      </c>
      <c r="E39" s="6">
        <v>1813067.87</v>
      </c>
      <c r="F39" s="7">
        <v>2.9627804370907791</v>
      </c>
    </row>
    <row r="40" spans="2:6" ht="15.6" x14ac:dyDescent="0.3">
      <c r="B40" s="8" t="s">
        <v>81</v>
      </c>
      <c r="C40" s="5">
        <v>2935579.42</v>
      </c>
      <c r="D40" s="6">
        <v>8347860.8200000003</v>
      </c>
      <c r="E40" s="6">
        <v>19285758.77</v>
      </c>
      <c r="F40" s="7">
        <v>1.3102635736085497</v>
      </c>
    </row>
    <row r="41" spans="2:6" ht="15.6" x14ac:dyDescent="0.3">
      <c r="B41" s="8" t="s">
        <v>50</v>
      </c>
      <c r="C41" s="5">
        <v>540888.93999999994</v>
      </c>
      <c r="D41" s="6">
        <v>821784.57</v>
      </c>
      <c r="E41" s="6">
        <v>2874380.11</v>
      </c>
      <c r="F41" s="7">
        <v>2.4977294718492953</v>
      </c>
    </row>
    <row r="42" spans="2:6" ht="15.6" x14ac:dyDescent="0.3">
      <c r="B42" s="8" t="s">
        <v>43</v>
      </c>
      <c r="C42" s="5">
        <v>561632.18999999994</v>
      </c>
      <c r="D42" s="6">
        <v>1497307.61</v>
      </c>
      <c r="E42" s="6">
        <v>4072202.84</v>
      </c>
      <c r="F42" s="7">
        <v>1.7196835258187189</v>
      </c>
    </row>
    <row r="43" spans="2:6" ht="15.6" x14ac:dyDescent="0.3">
      <c r="B43" s="8" t="s">
        <v>85</v>
      </c>
      <c r="C43" s="5">
        <v>1545414.4</v>
      </c>
      <c r="D43" s="6">
        <v>2067836.93</v>
      </c>
      <c r="E43" s="6">
        <v>8670140.25</v>
      </c>
      <c r="F43" s="7">
        <v>3.1928549220755045</v>
      </c>
    </row>
    <row r="44" spans="2:6" ht="15.6" x14ac:dyDescent="0.3">
      <c r="B44" s="8" t="s">
        <v>68</v>
      </c>
      <c r="C44" s="5">
        <v>69942.850000000006</v>
      </c>
      <c r="D44" s="6">
        <v>479888.18</v>
      </c>
      <c r="E44" s="6">
        <v>1843217.02</v>
      </c>
      <c r="F44" s="7">
        <v>2.8409302350393379</v>
      </c>
    </row>
    <row r="45" spans="2:6" ht="15.6" x14ac:dyDescent="0.3">
      <c r="B45" s="8" t="s">
        <v>42</v>
      </c>
      <c r="C45" s="5">
        <v>416213.19</v>
      </c>
      <c r="D45" s="6">
        <v>1014663.12</v>
      </c>
      <c r="E45" s="6">
        <v>2758212.96</v>
      </c>
      <c r="F45" s="7">
        <v>1.7183534176348105</v>
      </c>
    </row>
    <row r="46" spans="2:6" ht="15.6" x14ac:dyDescent="0.3">
      <c r="B46" s="8" t="s">
        <v>55</v>
      </c>
      <c r="C46" s="5"/>
      <c r="D46" s="6">
        <v>162753.95000000001</v>
      </c>
      <c r="E46" s="6">
        <v>1443942.15</v>
      </c>
      <c r="F46" s="7">
        <v>7.8719330621468782</v>
      </c>
    </row>
    <row r="47" spans="2:6" ht="15.6" x14ac:dyDescent="0.3">
      <c r="B47" s="8" t="s">
        <v>11</v>
      </c>
      <c r="C47" s="5">
        <v>4682610.4800000004</v>
      </c>
      <c r="D47" s="6">
        <v>5972163.8600000003</v>
      </c>
      <c r="E47" s="6">
        <v>18801025.219999999</v>
      </c>
      <c r="F47" s="7">
        <v>2.1481094056920265</v>
      </c>
    </row>
    <row r="48" spans="2:6" ht="15.6" x14ac:dyDescent="0.3">
      <c r="B48" s="8" t="s">
        <v>47</v>
      </c>
      <c r="C48" s="5">
        <v>173080.8</v>
      </c>
      <c r="D48" s="6">
        <v>933136.09</v>
      </c>
      <c r="E48" s="6">
        <v>4807280.34</v>
      </c>
      <c r="F48" s="7">
        <v>4.1517462367145184</v>
      </c>
    </row>
    <row r="49" spans="2:6" ht="15.6" x14ac:dyDescent="0.3">
      <c r="B49" s="8" t="s">
        <v>87</v>
      </c>
      <c r="C49" s="5">
        <v>1482289.87</v>
      </c>
      <c r="D49" s="6">
        <v>2113442.65</v>
      </c>
      <c r="E49" s="6">
        <v>8086224.5099999998</v>
      </c>
      <c r="F49" s="7">
        <v>2.8260912875965665</v>
      </c>
    </row>
    <row r="50" spans="2:6" ht="15.6" x14ac:dyDescent="0.3">
      <c r="B50" s="8" t="s">
        <v>1</v>
      </c>
      <c r="C50" s="5">
        <v>990022.26</v>
      </c>
      <c r="D50" s="6">
        <v>3417669.59</v>
      </c>
      <c r="E50" s="6">
        <v>16114191.41</v>
      </c>
      <c r="F50" s="7">
        <v>3.7149646815331852</v>
      </c>
    </row>
    <row r="51" spans="2:6" ht="15.6" x14ac:dyDescent="0.3">
      <c r="B51" s="8" t="s">
        <v>38</v>
      </c>
      <c r="C51" s="5">
        <v>526231.55000000005</v>
      </c>
      <c r="D51" s="6">
        <v>1626281.17</v>
      </c>
      <c r="E51" s="6">
        <v>4015071.5</v>
      </c>
      <c r="F51" s="7">
        <v>1.4688667458407578</v>
      </c>
    </row>
    <row r="52" spans="2:6" ht="15.6" x14ac:dyDescent="0.3">
      <c r="B52" s="8" t="s">
        <v>78</v>
      </c>
      <c r="C52" s="5">
        <v>247519.16</v>
      </c>
      <c r="D52" s="6">
        <v>389012.13</v>
      </c>
      <c r="E52" s="6">
        <v>1117963.1200000001</v>
      </c>
      <c r="F52" s="7">
        <v>1.8738515685873345</v>
      </c>
    </row>
    <row r="53" spans="2:6" ht="15.6" x14ac:dyDescent="0.3">
      <c r="B53" s="8" t="s">
        <v>51</v>
      </c>
      <c r="C53" s="5"/>
      <c r="D53" s="6">
        <v>13179.02</v>
      </c>
      <c r="E53" s="6">
        <v>351210.13</v>
      </c>
      <c r="F53" s="7">
        <v>25.649184081972709</v>
      </c>
    </row>
    <row r="54" spans="2:6" ht="15.6" x14ac:dyDescent="0.3">
      <c r="B54" s="8" t="s">
        <v>14</v>
      </c>
      <c r="C54" s="5">
        <v>1867175.07</v>
      </c>
      <c r="D54" s="6">
        <v>3728375.26</v>
      </c>
      <c r="E54" s="6">
        <v>9850394.5899999999</v>
      </c>
      <c r="F54" s="7">
        <v>1.6420072828184147</v>
      </c>
    </row>
    <row r="55" spans="2:6" ht="15.6" x14ac:dyDescent="0.3">
      <c r="B55" s="8" t="s">
        <v>77</v>
      </c>
      <c r="C55" s="5">
        <v>259089.69</v>
      </c>
      <c r="D55" s="6">
        <v>401692.64</v>
      </c>
      <c r="E55" s="6">
        <v>1199362.8600000001</v>
      </c>
      <c r="F55" s="7">
        <v>1.9857725548568679</v>
      </c>
    </row>
    <row r="56" spans="2:6" ht="15.6" x14ac:dyDescent="0.3">
      <c r="B56" s="8" t="s">
        <v>75</v>
      </c>
      <c r="C56" s="5">
        <v>458873.63</v>
      </c>
      <c r="D56" s="6">
        <v>1099603.57</v>
      </c>
      <c r="E56" s="6">
        <v>3882560.96</v>
      </c>
      <c r="F56" s="7">
        <v>2.530873367390031</v>
      </c>
    </row>
    <row r="57" spans="2:6" ht="15.6" x14ac:dyDescent="0.3">
      <c r="B57" s="8" t="s">
        <v>48</v>
      </c>
      <c r="C57" s="5">
        <v>1593507.3</v>
      </c>
      <c r="D57" s="6">
        <v>2456724.54</v>
      </c>
      <c r="E57" s="6">
        <v>10825195.029999999</v>
      </c>
      <c r="F57" s="7">
        <v>3.4063527895561294</v>
      </c>
    </row>
    <row r="58" spans="2:6" ht="15.6" x14ac:dyDescent="0.3">
      <c r="B58" s="8" t="s">
        <v>63</v>
      </c>
      <c r="C58" s="5">
        <v>510186.17</v>
      </c>
      <c r="D58" s="6">
        <v>1454505.18</v>
      </c>
      <c r="E58" s="6">
        <v>5273396.54</v>
      </c>
      <c r="F58" s="7">
        <v>2.6255605084885296</v>
      </c>
    </row>
    <row r="59" spans="2:6" ht="15.6" x14ac:dyDescent="0.3">
      <c r="B59" s="8" t="s">
        <v>82</v>
      </c>
      <c r="C59" s="5">
        <v>813378.54</v>
      </c>
      <c r="D59" s="6">
        <v>1747581.69</v>
      </c>
      <c r="E59" s="6">
        <v>5443873.3600000003</v>
      </c>
      <c r="F59" s="7">
        <v>2.1150894926119306</v>
      </c>
    </row>
    <row r="60" spans="2:6" ht="15.6" x14ac:dyDescent="0.3">
      <c r="B60" s="8" t="s">
        <v>58</v>
      </c>
      <c r="C60" s="5">
        <v>1617662.51</v>
      </c>
      <c r="D60" s="6">
        <v>2574641.21</v>
      </c>
      <c r="E60" s="6">
        <v>9729512.7300000004</v>
      </c>
      <c r="F60" s="7">
        <v>2.7789780930291257</v>
      </c>
    </row>
    <row r="61" spans="2:6" ht="15.6" x14ac:dyDescent="0.3">
      <c r="B61" s="8" t="s">
        <v>74</v>
      </c>
      <c r="C61" s="5">
        <v>389161.04</v>
      </c>
      <c r="D61" s="6">
        <v>1005042.45</v>
      </c>
      <c r="E61" s="6">
        <v>4056096.9</v>
      </c>
      <c r="F61" s="7">
        <v>3.035746848304766</v>
      </c>
    </row>
    <row r="62" spans="2:6" ht="15.6" x14ac:dyDescent="0.3">
      <c r="B62" s="8" t="s">
        <v>10</v>
      </c>
      <c r="C62" s="5">
        <v>4827925.58</v>
      </c>
      <c r="D62" s="6">
        <v>6437330.6799999997</v>
      </c>
      <c r="E62" s="6">
        <v>20697519.780000001</v>
      </c>
      <c r="F62" s="7">
        <v>2.2152332711918414</v>
      </c>
    </row>
    <row r="63" spans="2:6" ht="15.6" x14ac:dyDescent="0.3">
      <c r="B63" s="8" t="s">
        <v>76</v>
      </c>
      <c r="C63" s="5">
        <v>234404.94</v>
      </c>
      <c r="D63" s="6">
        <v>383094.89</v>
      </c>
      <c r="E63" s="6">
        <v>1189344.75</v>
      </c>
      <c r="F63" s="7">
        <v>2.1045696015418005</v>
      </c>
    </row>
    <row r="64" spans="2:6" ht="15.6" x14ac:dyDescent="0.3">
      <c r="B64" s="8" t="s">
        <v>37</v>
      </c>
      <c r="C64" s="5">
        <v>550457.97</v>
      </c>
      <c r="D64" s="6">
        <v>1073719.8400000001</v>
      </c>
      <c r="E64" s="6">
        <v>4655996</v>
      </c>
      <c r="F64" s="7">
        <v>3.3363229648434176</v>
      </c>
    </row>
    <row r="65" spans="2:6" ht="15.6" x14ac:dyDescent="0.3">
      <c r="B65" s="8" t="s">
        <v>46</v>
      </c>
      <c r="C65" s="5">
        <v>559826.12</v>
      </c>
      <c r="D65" s="6">
        <v>1673339.61</v>
      </c>
      <c r="E65" s="6">
        <v>4355023.83</v>
      </c>
      <c r="F65" s="7">
        <v>1.6025941201499434</v>
      </c>
    </row>
    <row r="66" spans="2:6" ht="15.6" x14ac:dyDescent="0.3">
      <c r="B66" s="8" t="s">
        <v>73</v>
      </c>
      <c r="C66" s="5">
        <v>1244018.82</v>
      </c>
      <c r="D66" s="6">
        <v>2851347.4</v>
      </c>
      <c r="E66" s="6">
        <v>8752286.6999999993</v>
      </c>
      <c r="F66" s="7">
        <v>2.0695266034577195</v>
      </c>
    </row>
    <row r="67" spans="2:6" ht="15.6" x14ac:dyDescent="0.3">
      <c r="B67" s="8" t="s">
        <v>41</v>
      </c>
      <c r="C67" s="5">
        <v>91227.199999999997</v>
      </c>
      <c r="D67" s="6">
        <v>531219.65</v>
      </c>
      <c r="E67" s="6">
        <v>2118516.9900000002</v>
      </c>
      <c r="F67" s="7">
        <v>2.9880245205537865</v>
      </c>
    </row>
    <row r="68" spans="2:6" ht="15.6" x14ac:dyDescent="0.3">
      <c r="B68" s="8" t="s">
        <v>12</v>
      </c>
      <c r="C68" s="5">
        <v>1893824.51</v>
      </c>
      <c r="D68" s="6">
        <v>4415642.7300000004</v>
      </c>
      <c r="E68" s="6">
        <v>12186268.619999999</v>
      </c>
      <c r="F68" s="7">
        <v>1.759794975532361</v>
      </c>
    </row>
    <row r="69" spans="2:6" ht="15.6" x14ac:dyDescent="0.3">
      <c r="B69" s="8" t="s">
        <v>32</v>
      </c>
      <c r="C69" s="5">
        <v>222638.47</v>
      </c>
      <c r="D69" s="6">
        <v>1325489.44</v>
      </c>
      <c r="E69" s="6">
        <v>3295972.5</v>
      </c>
      <c r="F69" s="7">
        <v>1.4866078902899447</v>
      </c>
    </row>
    <row r="70" spans="2:6" ht="15.6" x14ac:dyDescent="0.3">
      <c r="B70" s="8" t="s">
        <v>62</v>
      </c>
      <c r="C70" s="5">
        <v>598527.31999999995</v>
      </c>
      <c r="D70" s="6">
        <v>1608113.42</v>
      </c>
      <c r="E70" s="6">
        <v>7349581.1100000003</v>
      </c>
      <c r="F70" s="7">
        <v>3.5703126524496018</v>
      </c>
    </row>
    <row r="71" spans="2:6" ht="15.6" x14ac:dyDescent="0.3">
      <c r="B71" s="8" t="s">
        <v>89</v>
      </c>
      <c r="C71" s="5">
        <v>1730790.48</v>
      </c>
      <c r="D71" s="6">
        <v>2145221.92</v>
      </c>
      <c r="E71" s="6">
        <v>8533368.9800000004</v>
      </c>
      <c r="F71" s="7">
        <v>2.9778490516263236</v>
      </c>
    </row>
    <row r="72" spans="2:6" ht="15.6" x14ac:dyDescent="0.3">
      <c r="B72" s="8" t="s">
        <v>86</v>
      </c>
      <c r="C72" s="5">
        <v>1553625.99</v>
      </c>
      <c r="D72" s="6">
        <v>2235120.4</v>
      </c>
      <c r="E72" s="6">
        <v>7780406.0599999996</v>
      </c>
      <c r="F72" s="7">
        <v>2.4809785012028884</v>
      </c>
    </row>
    <row r="73" spans="2:6" ht="15.6" x14ac:dyDescent="0.3">
      <c r="B73" s="8" t="s">
        <v>71</v>
      </c>
      <c r="C73" s="5">
        <v>1258182.06</v>
      </c>
      <c r="D73" s="6">
        <v>2625411.79</v>
      </c>
      <c r="E73" s="6">
        <v>9725785.1999999993</v>
      </c>
      <c r="F73" s="7">
        <v>2.7044798979896405</v>
      </c>
    </row>
    <row r="74" spans="2:6" ht="15.6" x14ac:dyDescent="0.3">
      <c r="B74" s="9" t="s">
        <v>31</v>
      </c>
      <c r="C74" s="5">
        <v>340189.93</v>
      </c>
      <c r="D74" s="6">
        <v>1564958.26</v>
      </c>
      <c r="E74" s="6">
        <v>5261424.08</v>
      </c>
      <c r="F74" s="7">
        <v>2.3620219877302033</v>
      </c>
    </row>
    <row r="75" spans="2:6" ht="18" x14ac:dyDescent="0.35">
      <c r="B75" s="35" t="s">
        <v>97</v>
      </c>
      <c r="C75" s="36">
        <v>87478258.349999994</v>
      </c>
      <c r="D75" s="36">
        <v>196690953.08000001</v>
      </c>
      <c r="E75" s="36">
        <v>598877095.26999998</v>
      </c>
      <c r="F75" s="37">
        <v>2.0447617742053392</v>
      </c>
    </row>
  </sheetData>
  <mergeCells count="1">
    <mergeCell ref="B2:C2"/>
  </mergeCells>
  <conditionalFormatting pivot="1" sqref="C8:E74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8:F74">
    <cfRule type="dataBar" priority="2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{8469B914-9635-4BE9-A1E2-03CCE719082B}</x14:id>
        </ext>
      </extLst>
    </cfRule>
  </conditionalFormatting>
  <conditionalFormatting pivot="1" sqref="F8:F74">
    <cfRule type="dataBar" priority="1">
      <dataBar>
        <cfvo type="min"/>
        <cfvo type="max"/>
        <color theme="9"/>
      </dataBar>
      <extLst>
        <ext xmlns:x14="http://schemas.microsoft.com/office/spreadsheetml/2009/9/main" uri="{B025F937-C7B1-47D3-B67F-A62EFF666E3E}">
          <x14:id>{A8B37ED3-B156-48E6-91B9-4601AE3C79D5}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469B914-9635-4BE9-A1E2-03CCE719082B}">
            <x14:dataBar minLength="0" maxLength="100" border="1">
              <x14:cfvo type="autoMin"/>
              <x14:cfvo type="autoMax"/>
              <x14:borderColor theme="0" tint="-0.249977111117893"/>
              <x14:negativeFillColor rgb="FFFF0000"/>
              <x14:axisColor rgb="FF000000"/>
            </x14:dataBar>
          </x14:cfRule>
          <xm:sqref>F8:F74</xm:sqref>
        </x14:conditionalFormatting>
        <x14:conditionalFormatting xmlns:xm="http://schemas.microsoft.com/office/excel/2006/main" pivot="1">
          <x14:cfRule type="dataBar" id="{A8B37ED3-B156-48E6-91B9-4601AE3C79D5}">
            <x14:dataBar minLength="0" maxLength="100" border="1" direction="leftToRight">
              <x14:cfvo type="autoMin"/>
              <x14:cfvo type="autoMax"/>
              <x14:borderColor theme="9" tint="-0.499984740745262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42C9C0-1757-49D2-BE03-788CB5C9041C}">
  <dimension ref="B3:G31"/>
  <sheetViews>
    <sheetView showGridLines="0" tabSelected="1" view="pageLayout" zoomScaleNormal="100" workbookViewId="0">
      <selection activeCell="E1" sqref="E1"/>
    </sheetView>
  </sheetViews>
  <sheetFormatPr defaultRowHeight="14.4" x14ac:dyDescent="0.3"/>
  <cols>
    <col min="1" max="1" width="6.77734375" customWidth="1"/>
    <col min="2" max="2" width="16.109375" bestFit="1" customWidth="1"/>
    <col min="3" max="3" width="9.21875" bestFit="1" customWidth="1"/>
    <col min="4" max="4" width="10.5546875" bestFit="1" customWidth="1"/>
    <col min="5" max="5" width="14.6640625" bestFit="1" customWidth="1"/>
    <col min="6" max="6" width="15.21875" bestFit="1" customWidth="1"/>
    <col min="7" max="7" width="8.33203125" bestFit="1" customWidth="1"/>
  </cols>
  <sheetData>
    <row r="3" spans="2:7" ht="18" x14ac:dyDescent="0.35">
      <c r="B3" s="43" t="s">
        <v>100</v>
      </c>
      <c r="C3" s="44"/>
      <c r="E3" s="1"/>
      <c r="F3" s="1"/>
    </row>
    <row r="4" spans="2:7" ht="18" x14ac:dyDescent="0.35">
      <c r="B4" s="27" t="s">
        <v>91</v>
      </c>
      <c r="C4" s="31" t="s" vm="1">
        <v>96</v>
      </c>
      <c r="E4" s="45" t="s">
        <v>152</v>
      </c>
      <c r="F4" s="45"/>
      <c r="G4" s="45"/>
    </row>
    <row r="5" spans="2:7" ht="15.6" x14ac:dyDescent="0.3">
      <c r="B5" s="28" t="s">
        <v>92</v>
      </c>
      <c r="C5" s="32" t="s" vm="2">
        <v>96</v>
      </c>
      <c r="E5" s="46" t="s">
        <v>103</v>
      </c>
      <c r="F5" s="46"/>
      <c r="G5" s="46"/>
    </row>
    <row r="7" spans="2:7" ht="18" x14ac:dyDescent="0.35">
      <c r="B7" s="14" t="s">
        <v>104</v>
      </c>
      <c r="C7" s="15" t="s">
        <v>93</v>
      </c>
      <c r="D7" s="15" t="s">
        <v>94</v>
      </c>
      <c r="E7" s="15" t="s">
        <v>95</v>
      </c>
      <c r="F7" s="15" t="s">
        <v>105</v>
      </c>
      <c r="G7" s="16" t="s">
        <v>106</v>
      </c>
    </row>
    <row r="8" spans="2:7" ht="15.6" x14ac:dyDescent="0.3">
      <c r="B8" s="4" t="s">
        <v>15</v>
      </c>
      <c r="C8" s="11">
        <v>3876686.5</v>
      </c>
      <c r="D8" s="12">
        <v>10697994.09</v>
      </c>
      <c r="E8" s="12">
        <v>20991333.73</v>
      </c>
      <c r="F8" s="5">
        <v>-2212702.5500000007</v>
      </c>
      <c r="G8" s="17">
        <v>-9.5358519668716904E-2</v>
      </c>
    </row>
    <row r="9" spans="2:7" ht="15.6" x14ac:dyDescent="0.3">
      <c r="B9" s="8" t="s">
        <v>17</v>
      </c>
      <c r="C9" s="11"/>
      <c r="D9" s="12">
        <v>118281.03</v>
      </c>
      <c r="E9" s="12">
        <v>2840298.27</v>
      </c>
      <c r="F9" s="5">
        <v>-333376.85999999987</v>
      </c>
      <c r="G9" s="17">
        <v>-0.10504441896042456</v>
      </c>
    </row>
    <row r="10" spans="2:7" ht="15.6" x14ac:dyDescent="0.3">
      <c r="B10" s="8" t="s">
        <v>9</v>
      </c>
      <c r="C10" s="11">
        <v>479984.39</v>
      </c>
      <c r="D10" s="12">
        <v>2258843.36</v>
      </c>
      <c r="E10" s="12">
        <v>6950493.5499999998</v>
      </c>
      <c r="F10" s="5">
        <v>-716880.88999999966</v>
      </c>
      <c r="G10" s="17">
        <v>-9.3497571510280861E-2</v>
      </c>
    </row>
    <row r="11" spans="2:7" ht="15.6" x14ac:dyDescent="0.3">
      <c r="B11" s="8" t="s">
        <v>23</v>
      </c>
      <c r="C11" s="11">
        <v>4764382.0599999996</v>
      </c>
      <c r="D11" s="12">
        <v>12170759.43</v>
      </c>
      <c r="E11" s="12">
        <v>35058881.399999999</v>
      </c>
      <c r="F11" s="5">
        <v>-5067398.1600000039</v>
      </c>
      <c r="G11" s="17">
        <v>-0.1262862696359085</v>
      </c>
    </row>
    <row r="12" spans="2:7" ht="15.6" x14ac:dyDescent="0.3">
      <c r="B12" s="8" t="s">
        <v>2</v>
      </c>
      <c r="C12" s="11">
        <v>1425717.75</v>
      </c>
      <c r="D12" s="12">
        <v>5423567.6699999999</v>
      </c>
      <c r="E12" s="12">
        <v>22886336.25</v>
      </c>
      <c r="F12" s="5">
        <v>-2066097.1799999997</v>
      </c>
      <c r="G12" s="17">
        <v>-8.2801430401411538E-2</v>
      </c>
    </row>
    <row r="13" spans="2:7" ht="15.6" x14ac:dyDescent="0.3">
      <c r="B13" s="8" t="s">
        <v>22</v>
      </c>
      <c r="C13" s="11">
        <v>4036469.18</v>
      </c>
      <c r="D13" s="12">
        <v>7471763.3600000003</v>
      </c>
      <c r="E13" s="12">
        <v>25944172.039999999</v>
      </c>
      <c r="F13" s="5">
        <v>-2189637.0400000066</v>
      </c>
      <c r="G13" s="17">
        <v>-7.7829384345847213E-2</v>
      </c>
    </row>
    <row r="14" spans="2:7" ht="15.6" x14ac:dyDescent="0.3">
      <c r="B14" s="8" t="s">
        <v>24</v>
      </c>
      <c r="C14" s="11">
        <v>2563110.11</v>
      </c>
      <c r="D14" s="12">
        <v>4685895.05</v>
      </c>
      <c r="E14" s="12">
        <v>12006271.039999999</v>
      </c>
      <c r="F14" s="5">
        <v>-1527369</v>
      </c>
      <c r="G14" s="17">
        <v>-0.11285722063581648</v>
      </c>
    </row>
    <row r="15" spans="2:7" ht="15.6" x14ac:dyDescent="0.3">
      <c r="B15" s="8" t="s">
        <v>30</v>
      </c>
      <c r="C15" s="11">
        <v>30818546.120000001</v>
      </c>
      <c r="D15" s="12">
        <v>49770031.729999997</v>
      </c>
      <c r="E15" s="12">
        <v>161262512.18000001</v>
      </c>
      <c r="F15" s="5">
        <v>-9551596.819999963</v>
      </c>
      <c r="G15" s="17">
        <v>-5.5918078874854331E-2</v>
      </c>
    </row>
    <row r="16" spans="2:7" ht="15.6" x14ac:dyDescent="0.3">
      <c r="B16" s="8" t="s">
        <v>4</v>
      </c>
      <c r="C16" s="11">
        <v>2524401.4900000002</v>
      </c>
      <c r="D16" s="12">
        <v>6206743.5</v>
      </c>
      <c r="E16" s="12">
        <v>18414576.809999999</v>
      </c>
      <c r="F16" s="5">
        <v>-2381839.4799999967</v>
      </c>
      <c r="G16" s="17">
        <v>-0.11453124647948645</v>
      </c>
    </row>
    <row r="17" spans="2:7" ht="15.6" x14ac:dyDescent="0.3">
      <c r="B17" s="8" t="s">
        <v>27</v>
      </c>
      <c r="C17" s="11">
        <v>2904063.69</v>
      </c>
      <c r="D17" s="12">
        <v>4463460.7300000004</v>
      </c>
      <c r="E17" s="12">
        <v>11717810.460000001</v>
      </c>
      <c r="F17" s="5">
        <v>-1049543.3199999984</v>
      </c>
      <c r="G17" s="17">
        <v>-8.2205235171293148E-2</v>
      </c>
    </row>
    <row r="18" spans="2:7" ht="15.6" x14ac:dyDescent="0.3">
      <c r="B18" s="8" t="s">
        <v>21</v>
      </c>
      <c r="C18" s="11"/>
      <c r="D18" s="12">
        <v>1881281.6</v>
      </c>
      <c r="E18" s="12">
        <v>7922197.0099999998</v>
      </c>
      <c r="F18" s="5">
        <v>-326785.86000000034</v>
      </c>
      <c r="G18" s="17">
        <v>-3.9615291381978626E-2</v>
      </c>
    </row>
    <row r="19" spans="2:7" ht="15.6" x14ac:dyDescent="0.3">
      <c r="B19" s="8" t="s">
        <v>20</v>
      </c>
      <c r="C19" s="11">
        <v>225342.85</v>
      </c>
      <c r="D19" s="12">
        <v>3356013.39</v>
      </c>
      <c r="E19" s="12">
        <v>7984235.1399999997</v>
      </c>
      <c r="F19" s="5">
        <v>-655937.64999999944</v>
      </c>
      <c r="G19" s="17">
        <v>-7.5917191234783105E-2</v>
      </c>
    </row>
    <row r="20" spans="2:7" ht="15.6" x14ac:dyDescent="0.3">
      <c r="B20" s="8" t="s">
        <v>16</v>
      </c>
      <c r="C20" s="11"/>
      <c r="D20" s="12">
        <v>1985436.8</v>
      </c>
      <c r="E20" s="12">
        <v>11402159.76</v>
      </c>
      <c r="F20" s="5">
        <v>-1402308.5700000003</v>
      </c>
      <c r="G20" s="17">
        <v>-0.10951712588600704</v>
      </c>
    </row>
    <row r="21" spans="2:7" ht="15.6" x14ac:dyDescent="0.3">
      <c r="B21" s="8" t="s">
        <v>19</v>
      </c>
      <c r="C21" s="11"/>
      <c r="D21" s="12">
        <v>2478582.35</v>
      </c>
      <c r="E21" s="12">
        <v>13677506.75</v>
      </c>
      <c r="F21" s="5">
        <v>-1435642.7600000016</v>
      </c>
      <c r="G21" s="17">
        <v>-9.4992956898234338E-2</v>
      </c>
    </row>
    <row r="22" spans="2:7" ht="15.6" x14ac:dyDescent="0.3">
      <c r="B22" s="8" t="s">
        <v>8</v>
      </c>
      <c r="C22" s="11">
        <v>624511.51</v>
      </c>
      <c r="D22" s="12">
        <v>4694011.05</v>
      </c>
      <c r="E22" s="12">
        <v>5656740.3200000003</v>
      </c>
      <c r="F22" s="5">
        <v>-524119.02999999933</v>
      </c>
      <c r="G22" s="17">
        <v>-8.4797113204007679E-2</v>
      </c>
    </row>
    <row r="23" spans="2:7" ht="15.6" x14ac:dyDescent="0.3">
      <c r="B23" s="8" t="s">
        <v>13</v>
      </c>
      <c r="C23" s="11">
        <v>5694417.1100000003</v>
      </c>
      <c r="D23" s="12">
        <v>13365181.73</v>
      </c>
      <c r="E23" s="12">
        <v>31857231.300000001</v>
      </c>
      <c r="F23" s="5">
        <v>-2497140.91</v>
      </c>
      <c r="G23" s="17">
        <v>-7.2687717730237633E-2</v>
      </c>
    </row>
    <row r="24" spans="2:7" ht="15.6" x14ac:dyDescent="0.3">
      <c r="B24" s="8" t="s">
        <v>18</v>
      </c>
      <c r="C24" s="11">
        <v>408770.79</v>
      </c>
      <c r="D24" s="12">
        <v>2792885.74</v>
      </c>
      <c r="E24" s="12">
        <v>5189452.4400000004</v>
      </c>
      <c r="F24" s="5">
        <v>-940738.24999999907</v>
      </c>
      <c r="G24" s="17">
        <v>-0.15345986733081532</v>
      </c>
    </row>
    <row r="25" spans="2:7" ht="15.6" x14ac:dyDescent="0.3">
      <c r="B25" s="8" t="s">
        <v>28</v>
      </c>
      <c r="C25" s="11">
        <v>747761.23</v>
      </c>
      <c r="D25" s="12">
        <v>3586722.7</v>
      </c>
      <c r="E25" s="12">
        <v>11829546.960000001</v>
      </c>
      <c r="F25" s="5">
        <v>-507754.55999999866</v>
      </c>
      <c r="G25" s="17">
        <v>-4.1156046901899716E-2</v>
      </c>
    </row>
    <row r="26" spans="2:7" ht="15.6" x14ac:dyDescent="0.3">
      <c r="B26" s="8" t="s">
        <v>6</v>
      </c>
      <c r="C26" s="11">
        <v>12804937.970000001</v>
      </c>
      <c r="D26" s="12">
        <v>17283549.059999999</v>
      </c>
      <c r="E26" s="12">
        <v>48965337.950000003</v>
      </c>
      <c r="F26" s="5">
        <v>-4361315.049999997</v>
      </c>
      <c r="G26" s="17">
        <v>-8.1784901257538081E-2</v>
      </c>
    </row>
    <row r="27" spans="2:7" ht="15.6" x14ac:dyDescent="0.3">
      <c r="B27" s="8" t="s">
        <v>26</v>
      </c>
      <c r="C27" s="11"/>
      <c r="D27" s="12">
        <v>1773783.69</v>
      </c>
      <c r="E27" s="12">
        <v>12618989.83</v>
      </c>
      <c r="F27" s="5">
        <v>-1785178.0700000003</v>
      </c>
      <c r="G27" s="17">
        <v>-0.12393482791879983</v>
      </c>
    </row>
    <row r="28" spans="2:7" ht="15.6" x14ac:dyDescent="0.3">
      <c r="B28" s="8" t="s">
        <v>7</v>
      </c>
      <c r="C28" s="11">
        <v>53347.12</v>
      </c>
      <c r="D28" s="12">
        <v>226086.88</v>
      </c>
      <c r="E28" s="12">
        <v>1767821.3</v>
      </c>
      <c r="F28" s="5">
        <v>-196436.74000000022</v>
      </c>
      <c r="G28" s="17">
        <v>-0.10000556749662086</v>
      </c>
    </row>
    <row r="29" spans="2:7" ht="15.6" x14ac:dyDescent="0.3">
      <c r="B29" s="8" t="s">
        <v>25</v>
      </c>
      <c r="C29" s="11">
        <v>1998158.57</v>
      </c>
      <c r="D29" s="12">
        <v>8078947.71</v>
      </c>
      <c r="E29" s="12">
        <v>34152244.240000002</v>
      </c>
      <c r="F29" s="5">
        <v>-2979488.5399999991</v>
      </c>
      <c r="G29" s="17">
        <v>-8.0241031509437649E-2</v>
      </c>
    </row>
    <row r="30" spans="2:7" ht="15.6" x14ac:dyDescent="0.3">
      <c r="B30" s="9" t="s">
        <v>29</v>
      </c>
      <c r="C30" s="11">
        <v>11527649.91</v>
      </c>
      <c r="D30" s="12">
        <v>31921130.43</v>
      </c>
      <c r="E30" s="12">
        <v>87780946.540000007</v>
      </c>
      <c r="F30" s="5">
        <v>-10235186.649999991</v>
      </c>
      <c r="G30" s="17">
        <v>-0.10442348944902292</v>
      </c>
    </row>
    <row r="31" spans="2:7" ht="18" x14ac:dyDescent="0.35">
      <c r="B31" s="38" t="s">
        <v>97</v>
      </c>
      <c r="C31" s="39">
        <v>87478258.349999994</v>
      </c>
      <c r="D31" s="39">
        <v>196690953.08000001</v>
      </c>
      <c r="E31" s="39">
        <v>598877095.26999998</v>
      </c>
      <c r="F31" s="39">
        <v>-54944473.939999938</v>
      </c>
      <c r="G31" s="40">
        <v>-8.4035884601342065E-2</v>
      </c>
    </row>
  </sheetData>
  <mergeCells count="3">
    <mergeCell ref="E4:G4"/>
    <mergeCell ref="E5:G5"/>
    <mergeCell ref="B3:C3"/>
  </mergeCells>
  <conditionalFormatting pivot="1" sqref="F8:F30">
    <cfRule type="colorScale" priority="3">
      <colorScale>
        <cfvo type="min"/>
        <cfvo type="percentile" val="50"/>
        <cfvo type="max"/>
        <color theme="7" tint="-0.249977111117893"/>
        <color theme="7" tint="0.59999389629810485"/>
        <color theme="0"/>
      </colorScale>
    </cfRule>
  </conditionalFormatting>
  <conditionalFormatting pivot="1" sqref="G8:G30">
    <cfRule type="dataBar" priority="2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{DEE28EAF-6D75-4454-AA91-11854ED02DDA}</x14:id>
        </ext>
      </extLst>
    </cfRule>
  </conditionalFormatting>
  <conditionalFormatting pivot="1" sqref="C8:E30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0.39997558519241921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EE28EAF-6D75-4454-AA91-11854ED02DDA}">
            <x14:dataBar minLength="0" maxLength="100" border="1" direction="rightToLeft">
              <x14:cfvo type="autoMin"/>
              <x14:cfvo type="autoMax"/>
              <x14:borderColor theme="0" tint="-4.9989318521683403E-2"/>
              <x14:negativeFill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816D42-A3A8-4487-8DE4-951444350ED6}">
  <dimension ref="B3:F18"/>
  <sheetViews>
    <sheetView showGridLines="0" tabSelected="1" view="pageLayout" zoomScaleNormal="100" workbookViewId="0">
      <selection activeCell="E1" sqref="E1"/>
    </sheetView>
  </sheetViews>
  <sheetFormatPr defaultRowHeight="14.4" x14ac:dyDescent="0.3"/>
  <cols>
    <col min="1" max="1" width="6.109375" customWidth="1"/>
    <col min="2" max="2" width="36.88671875" bestFit="1" customWidth="1"/>
    <col min="3" max="3" width="7.88671875" bestFit="1" customWidth="1"/>
    <col min="4" max="4" width="9.21875" bestFit="1" customWidth="1"/>
    <col min="5" max="5" width="22.21875" bestFit="1" customWidth="1"/>
    <col min="6" max="7" width="8.6640625" bestFit="1" customWidth="1"/>
  </cols>
  <sheetData>
    <row r="3" spans="2:6" ht="18" x14ac:dyDescent="0.35">
      <c r="B3" s="43" t="s">
        <v>100</v>
      </c>
      <c r="C3" s="44"/>
      <c r="E3" s="1"/>
      <c r="F3" s="1"/>
    </row>
    <row r="4" spans="2:6" ht="18" x14ac:dyDescent="0.35">
      <c r="B4" s="27" t="s">
        <v>91</v>
      </c>
      <c r="C4" s="31" t="s" vm="1">
        <v>96</v>
      </c>
      <c r="E4" s="13" t="s">
        <v>140</v>
      </c>
      <c r="F4" s="1"/>
    </row>
    <row r="5" spans="2:6" ht="15.6" x14ac:dyDescent="0.3">
      <c r="B5" s="28" t="s">
        <v>92</v>
      </c>
      <c r="C5" s="32" t="s" vm="2">
        <v>96</v>
      </c>
      <c r="E5" s="10" t="s">
        <v>103</v>
      </c>
    </row>
    <row r="7" spans="2:6" ht="18" x14ac:dyDescent="0.35">
      <c r="B7" s="14" t="s">
        <v>141</v>
      </c>
      <c r="C7" s="15" t="s">
        <v>94</v>
      </c>
      <c r="D7" s="15" t="s">
        <v>95</v>
      </c>
      <c r="E7" s="16" t="s">
        <v>139</v>
      </c>
    </row>
    <row r="8" spans="2:6" ht="15.6" x14ac:dyDescent="0.3">
      <c r="B8" s="4" t="s">
        <v>109</v>
      </c>
      <c r="C8" s="18">
        <v>3017651.26</v>
      </c>
      <c r="D8" s="19">
        <v>19350888.969999999</v>
      </c>
      <c r="E8" s="7">
        <v>5.4125663646103357</v>
      </c>
    </row>
    <row r="9" spans="2:6" ht="15.6" x14ac:dyDescent="0.3">
      <c r="B9" s="8" t="s">
        <v>115</v>
      </c>
      <c r="C9" s="18">
        <v>780509.95</v>
      </c>
      <c r="D9" s="19">
        <v>4379743.4400000004</v>
      </c>
      <c r="E9" s="7">
        <v>4.6113870681597335</v>
      </c>
    </row>
    <row r="10" spans="2:6" ht="15.6" x14ac:dyDescent="0.3">
      <c r="B10" s="8" t="s">
        <v>116</v>
      </c>
      <c r="C10" s="18">
        <v>670943.94999999995</v>
      </c>
      <c r="D10" s="19">
        <v>5159507.3099999996</v>
      </c>
      <c r="E10" s="7">
        <v>6.6899229958031512</v>
      </c>
    </row>
    <row r="11" spans="2:6" ht="15.6" x14ac:dyDescent="0.3">
      <c r="B11" s="8" t="s">
        <v>118</v>
      </c>
      <c r="C11" s="18">
        <v>48711.25</v>
      </c>
      <c r="D11" s="19">
        <v>837583.23</v>
      </c>
      <c r="E11" s="7">
        <v>16.194862172496087</v>
      </c>
    </row>
    <row r="12" spans="2:6" ht="15.6" x14ac:dyDescent="0.3">
      <c r="B12" s="8" t="s">
        <v>119</v>
      </c>
      <c r="C12" s="18">
        <v>52983.41</v>
      </c>
      <c r="D12" s="19">
        <v>937207.26</v>
      </c>
      <c r="E12" s="7">
        <v>16.688692743634281</v>
      </c>
    </row>
    <row r="13" spans="2:6" ht="15.6" x14ac:dyDescent="0.3">
      <c r="B13" s="8" t="s">
        <v>120</v>
      </c>
      <c r="C13" s="18">
        <v>68492.95</v>
      </c>
      <c r="D13" s="19">
        <v>1227566.43</v>
      </c>
      <c r="E13" s="7">
        <v>16.922522390990608</v>
      </c>
    </row>
    <row r="14" spans="2:6" ht="15.6" x14ac:dyDescent="0.3">
      <c r="B14" s="8" t="s">
        <v>130</v>
      </c>
      <c r="C14" s="18">
        <v>25111.06</v>
      </c>
      <c r="D14" s="19">
        <v>1437236.73</v>
      </c>
      <c r="E14" s="7">
        <v>56.235207514139184</v>
      </c>
    </row>
    <row r="15" spans="2:6" ht="15.6" x14ac:dyDescent="0.3">
      <c r="B15" s="8" t="s">
        <v>131</v>
      </c>
      <c r="C15" s="18">
        <v>647812.53</v>
      </c>
      <c r="D15" s="19">
        <v>3806948.89</v>
      </c>
      <c r="E15" s="7">
        <v>4.8766212657232799</v>
      </c>
    </row>
    <row r="16" spans="2:6" ht="15.6" x14ac:dyDescent="0.3">
      <c r="B16" s="8" t="s">
        <v>134</v>
      </c>
      <c r="C16" s="18">
        <v>432975.45</v>
      </c>
      <c r="D16" s="19">
        <v>11211859.029999999</v>
      </c>
      <c r="E16" s="7">
        <v>24.894907043805834</v>
      </c>
    </row>
    <row r="17" spans="2:5" ht="15.6" x14ac:dyDescent="0.3">
      <c r="B17" s="9" t="s">
        <v>138</v>
      </c>
      <c r="C17" s="18">
        <v>688701.91</v>
      </c>
      <c r="D17" s="19">
        <v>3640101.9</v>
      </c>
      <c r="E17" s="7">
        <v>4.2854534699925537</v>
      </c>
    </row>
    <row r="18" spans="2:5" ht="18" x14ac:dyDescent="0.35">
      <c r="B18" s="38" t="s">
        <v>97</v>
      </c>
      <c r="C18" s="39">
        <v>6433893.7199999997</v>
      </c>
      <c r="D18" s="39">
        <v>51988643.189999998</v>
      </c>
      <c r="E18" s="40">
        <v>7.0804323870615633</v>
      </c>
    </row>
  </sheetData>
  <mergeCells count="1">
    <mergeCell ref="B3:C3"/>
  </mergeCells>
  <conditionalFormatting pivot="1" sqref="C8:D17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theme="5"/>
      </dataBar>
      <extLst>
        <ext xmlns:x14="http://schemas.microsoft.com/office/spreadsheetml/2009/9/main" uri="{B025F937-C7B1-47D3-B67F-A62EFF666E3E}">
          <x14:id>{5BA7346B-DE3B-40E0-853C-38FA51ED3CB9}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BA7346B-DE3B-40E0-853C-38FA51ED3CB9}">
            <x14:dataBar minLength="0" maxLength="100" border="1" direction="leftToRight">
              <x14:cfvo type="autoMin"/>
              <x14:cfvo type="autoMax"/>
              <x14:borderColor theme="5"/>
              <x14:negativeFill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F4501B-A36F-4157-910A-3E404CDE9AA6}">
  <dimension ref="B2:F28"/>
  <sheetViews>
    <sheetView showGridLines="0" tabSelected="1" view="pageLayout" zoomScaleNormal="100" workbookViewId="0">
      <selection activeCell="E1" sqref="E1"/>
    </sheetView>
  </sheetViews>
  <sheetFormatPr defaultRowHeight="14.4" x14ac:dyDescent="0.3"/>
  <cols>
    <col min="2" max="2" width="25.21875" bestFit="1" customWidth="1"/>
    <col min="3" max="3" width="15.5546875" bestFit="1" customWidth="1"/>
    <col min="4" max="4" width="9.109375" customWidth="1"/>
    <col min="5" max="5" width="15.77734375" customWidth="1"/>
    <col min="6" max="11" width="2" bestFit="1" customWidth="1"/>
    <col min="12" max="101" width="3" bestFit="1" customWidth="1"/>
    <col min="102" max="1001" width="4" bestFit="1" customWidth="1"/>
    <col min="1002" max="2420" width="5" bestFit="1" customWidth="1"/>
  </cols>
  <sheetData>
    <row r="2" spans="2:6" ht="18" x14ac:dyDescent="0.35">
      <c r="B2" s="43" t="s">
        <v>100</v>
      </c>
      <c r="C2" s="44"/>
    </row>
    <row r="3" spans="2:6" ht="15.6" x14ac:dyDescent="0.3">
      <c r="B3" s="27" t="s">
        <v>91</v>
      </c>
      <c r="C3" s="31" t="s" vm="1">
        <v>96</v>
      </c>
      <c r="E3" s="1"/>
      <c r="F3" s="1"/>
    </row>
    <row r="4" spans="2:6" ht="15.6" x14ac:dyDescent="0.3">
      <c r="B4" s="27" t="s">
        <v>92</v>
      </c>
      <c r="C4" s="31" t="s" vm="2">
        <v>96</v>
      </c>
      <c r="E4" s="1"/>
      <c r="F4" s="1"/>
    </row>
    <row r="5" spans="2:6" ht="18" x14ac:dyDescent="0.35">
      <c r="B5" s="28" t="s">
        <v>145</v>
      </c>
      <c r="C5" s="32" t="s" vm="4">
        <v>96</v>
      </c>
      <c r="E5" s="13" t="s">
        <v>149</v>
      </c>
    </row>
    <row r="7" spans="2:6" ht="18" x14ac:dyDescent="0.35">
      <c r="B7" s="14" t="s">
        <v>141</v>
      </c>
      <c r="C7" s="16" t="s">
        <v>148</v>
      </c>
    </row>
    <row r="8" spans="2:6" ht="15.6" x14ac:dyDescent="0.3">
      <c r="B8" s="4" t="s">
        <v>111</v>
      </c>
      <c r="C8" s="20">
        <v>3376565</v>
      </c>
    </row>
    <row r="9" spans="2:6" ht="15.6" x14ac:dyDescent="0.3">
      <c r="B9" s="8" t="s">
        <v>112</v>
      </c>
      <c r="C9" s="20">
        <v>3975074</v>
      </c>
    </row>
    <row r="10" spans="2:6" ht="15.6" x14ac:dyDescent="0.3">
      <c r="B10" s="8" t="s">
        <v>124</v>
      </c>
      <c r="C10" s="20">
        <v>4151008</v>
      </c>
    </row>
    <row r="11" spans="2:6" ht="15.6" x14ac:dyDescent="0.3">
      <c r="B11" s="8" t="s">
        <v>125</v>
      </c>
      <c r="C11" s="20">
        <v>3371170</v>
      </c>
    </row>
    <row r="12" spans="2:6" ht="15.6" x14ac:dyDescent="0.3">
      <c r="B12" s="9" t="s">
        <v>126</v>
      </c>
      <c r="C12" s="20">
        <v>4126295</v>
      </c>
    </row>
    <row r="13" spans="2:6" ht="18" x14ac:dyDescent="0.35">
      <c r="B13" s="38" t="s">
        <v>97</v>
      </c>
      <c r="C13" s="41">
        <v>19000112</v>
      </c>
    </row>
    <row r="14" spans="2:6" ht="15.6" x14ac:dyDescent="0.3">
      <c r="B14" s="2"/>
      <c r="C14" s="3"/>
    </row>
    <row r="15" spans="2:6" ht="15.6" x14ac:dyDescent="0.3">
      <c r="B15" s="2"/>
      <c r="C15" s="3"/>
    </row>
    <row r="16" spans="2:6" ht="15.6" x14ac:dyDescent="0.3">
      <c r="B16" s="2"/>
      <c r="C16" s="3"/>
    </row>
    <row r="17" spans="2:5" ht="18" x14ac:dyDescent="0.35">
      <c r="B17" s="43" t="s">
        <v>100</v>
      </c>
      <c r="C17" s="44"/>
    </row>
    <row r="18" spans="2:5" ht="15.6" x14ac:dyDescent="0.3">
      <c r="B18" s="27" t="s">
        <v>91</v>
      </c>
      <c r="C18" s="31" t="s" vm="1">
        <v>96</v>
      </c>
    </row>
    <row r="19" spans="2:5" ht="15.6" x14ac:dyDescent="0.3">
      <c r="B19" s="27" t="s">
        <v>92</v>
      </c>
      <c r="C19" s="31" t="s" vm="2">
        <v>96</v>
      </c>
    </row>
    <row r="20" spans="2:5" ht="18" x14ac:dyDescent="0.35">
      <c r="B20" s="28" t="s">
        <v>145</v>
      </c>
      <c r="C20" s="32" t="s" vm="4">
        <v>96</v>
      </c>
      <c r="E20" s="13" t="s">
        <v>150</v>
      </c>
    </row>
    <row r="22" spans="2:5" ht="18" x14ac:dyDescent="0.35">
      <c r="B22" s="14" t="s">
        <v>141</v>
      </c>
      <c r="C22" s="16" t="s">
        <v>148</v>
      </c>
    </row>
    <row r="23" spans="2:5" ht="15.6" x14ac:dyDescent="0.3">
      <c r="B23" s="8" t="s">
        <v>110</v>
      </c>
      <c r="C23" s="21">
        <v>51721</v>
      </c>
    </row>
    <row r="24" spans="2:5" ht="15.6" x14ac:dyDescent="0.3">
      <c r="B24" s="8" t="s">
        <v>114</v>
      </c>
      <c r="C24" s="21">
        <v>63059</v>
      </c>
    </row>
    <row r="25" spans="2:5" ht="15.6" x14ac:dyDescent="0.3">
      <c r="B25" s="8" t="s">
        <v>116</v>
      </c>
      <c r="C25" s="21">
        <v>15224</v>
      </c>
    </row>
    <row r="26" spans="2:5" ht="15.6" x14ac:dyDescent="0.3">
      <c r="B26" s="8" t="s">
        <v>117</v>
      </c>
      <c r="C26" s="21">
        <v>8854</v>
      </c>
    </row>
    <row r="27" spans="2:5" ht="15.6" x14ac:dyDescent="0.3">
      <c r="B27" s="8" t="s">
        <v>134</v>
      </c>
      <c r="C27" s="21">
        <v>36029</v>
      </c>
    </row>
    <row r="28" spans="2:5" ht="18" x14ac:dyDescent="0.35">
      <c r="B28" s="38" t="s">
        <v>97</v>
      </c>
      <c r="C28" s="42">
        <v>174887</v>
      </c>
    </row>
  </sheetData>
  <mergeCells count="2">
    <mergeCell ref="B2:C2"/>
    <mergeCell ref="B17:C17"/>
  </mergeCells>
  <conditionalFormatting pivot="1" sqref="C8:C12">
    <cfRule type="colorScale" priority="2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C23:C27">
    <cfRule type="colorScale" priority="1">
      <colorScale>
        <cfvo type="min"/>
        <cfvo type="percentile" val="50"/>
        <cfvo type="max"/>
        <color theme="0"/>
        <color theme="7" tint="0.79998168889431442"/>
        <color theme="7" tint="0.59999389629810485"/>
      </colorScale>
    </cfRule>
  </conditionalFormatting>
  <pageMargins left="0.7" right="0.7" top="0.75" bottom="0.75" header="0.3" footer="0.3"/>
  <pageSetup paperSize="9" orientation="portrait" r:id="rId3"/>
  <headerFooter>
    <oddHeader>&amp;L&amp;"-,Bold"&amp;18AtliQ Hardware&amp;R&amp;G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128C5F-7763-45E2-BABB-D360870E68C7}">
  <dimension ref="B2:F24"/>
  <sheetViews>
    <sheetView showGridLines="0" tabSelected="1" view="pageLayout" zoomScaleNormal="100" workbookViewId="0">
      <selection activeCell="E1" sqref="E1"/>
    </sheetView>
  </sheetViews>
  <sheetFormatPr defaultRowHeight="14.4" x14ac:dyDescent="0.3"/>
  <cols>
    <col min="1" max="1" width="6" customWidth="1"/>
    <col min="2" max="2" width="36.88671875" bestFit="1" customWidth="1"/>
    <col min="3" max="3" width="10.5546875" bestFit="1" customWidth="1"/>
    <col min="4" max="4" width="5.109375" customWidth="1"/>
    <col min="5" max="5" width="16.5546875" bestFit="1" customWidth="1"/>
    <col min="6" max="7" width="8.6640625" bestFit="1" customWidth="1"/>
  </cols>
  <sheetData>
    <row r="2" spans="2:6" ht="18" x14ac:dyDescent="0.35">
      <c r="B2" s="43" t="s">
        <v>100</v>
      </c>
      <c r="C2" s="44"/>
    </row>
    <row r="3" spans="2:6" ht="15.6" x14ac:dyDescent="0.3">
      <c r="B3" s="27" t="s">
        <v>91</v>
      </c>
      <c r="C3" s="31" t="s" vm="1">
        <v>96</v>
      </c>
      <c r="E3" s="1"/>
      <c r="F3" s="1"/>
    </row>
    <row r="4" spans="2:6" ht="18" x14ac:dyDescent="0.35">
      <c r="B4" s="27" t="s">
        <v>92</v>
      </c>
      <c r="C4" s="31" t="s" vm="2">
        <v>96</v>
      </c>
      <c r="E4" s="13" t="s">
        <v>153</v>
      </c>
      <c r="F4" s="1"/>
    </row>
    <row r="5" spans="2:6" ht="15.6" x14ac:dyDescent="0.3">
      <c r="B5" s="28" t="s">
        <v>145</v>
      </c>
      <c r="C5" s="32" t="s" vm="4">
        <v>96</v>
      </c>
      <c r="E5" s="10" t="s">
        <v>103</v>
      </c>
    </row>
    <row r="7" spans="2:6" ht="18" x14ac:dyDescent="0.35">
      <c r="B7" s="14" t="s">
        <v>141</v>
      </c>
      <c r="C7" s="22" t="s">
        <v>95</v>
      </c>
    </row>
    <row r="8" spans="2:6" ht="15.6" x14ac:dyDescent="0.3">
      <c r="B8" s="4" t="s">
        <v>107</v>
      </c>
      <c r="C8" s="20">
        <v>4394981.7300000004</v>
      </c>
    </row>
    <row r="9" spans="2:6" ht="15.6" x14ac:dyDescent="0.3">
      <c r="B9" s="8" t="s">
        <v>108</v>
      </c>
      <c r="C9" s="20">
        <v>14207395.529999999</v>
      </c>
    </row>
    <row r="10" spans="2:6" ht="15.6" x14ac:dyDescent="0.3">
      <c r="B10" s="8" t="s">
        <v>113</v>
      </c>
      <c r="C10" s="20">
        <v>19524227.91</v>
      </c>
    </row>
    <row r="11" spans="2:6" ht="15.6" x14ac:dyDescent="0.3">
      <c r="B11" s="8" t="s">
        <v>114</v>
      </c>
      <c r="C11" s="20">
        <v>11701437.68</v>
      </c>
    </row>
    <row r="12" spans="2:6" ht="15.6" x14ac:dyDescent="0.3">
      <c r="B12" s="8" t="s">
        <v>117</v>
      </c>
      <c r="C12" s="20">
        <v>3508874.52</v>
      </c>
    </row>
    <row r="13" spans="2:6" ht="15.6" x14ac:dyDescent="0.3">
      <c r="B13" s="8" t="s">
        <v>121</v>
      </c>
      <c r="C13" s="20">
        <v>4210009.2300000004</v>
      </c>
    </row>
    <row r="14" spans="2:6" ht="15.6" x14ac:dyDescent="0.3">
      <c r="B14" s="8" t="s">
        <v>122</v>
      </c>
      <c r="C14" s="20">
        <v>4862675.75</v>
      </c>
    </row>
    <row r="15" spans="2:6" ht="15.6" x14ac:dyDescent="0.3">
      <c r="B15" s="8" t="s">
        <v>123</v>
      </c>
      <c r="C15" s="20">
        <v>1676224.51</v>
      </c>
    </row>
    <row r="16" spans="2:6" ht="15.6" x14ac:dyDescent="0.3">
      <c r="B16" s="8" t="s">
        <v>127</v>
      </c>
      <c r="C16" s="20">
        <v>13657515.859999999</v>
      </c>
    </row>
    <row r="17" spans="2:3" ht="15.6" x14ac:dyDescent="0.3">
      <c r="B17" s="8" t="s">
        <v>128</v>
      </c>
      <c r="C17" s="20">
        <v>2846079.8</v>
      </c>
    </row>
    <row r="18" spans="2:3" ht="15.6" x14ac:dyDescent="0.3">
      <c r="B18" s="8" t="s">
        <v>129</v>
      </c>
      <c r="C18" s="20">
        <v>2294921.14</v>
      </c>
    </row>
    <row r="19" spans="2:3" ht="15.6" x14ac:dyDescent="0.3">
      <c r="B19" s="8" t="s">
        <v>132</v>
      </c>
      <c r="C19" s="20">
        <v>21983053.98</v>
      </c>
    </row>
    <row r="20" spans="2:3" ht="15.6" x14ac:dyDescent="0.3">
      <c r="B20" s="8" t="s">
        <v>133</v>
      </c>
      <c r="C20" s="20">
        <v>15411654.33</v>
      </c>
    </row>
    <row r="21" spans="2:3" ht="15.6" x14ac:dyDescent="0.3">
      <c r="B21" s="8" t="s">
        <v>135</v>
      </c>
      <c r="C21" s="20">
        <v>20738249.41</v>
      </c>
    </row>
    <row r="22" spans="2:3" ht="15.6" x14ac:dyDescent="0.3">
      <c r="B22" s="8" t="s">
        <v>136</v>
      </c>
      <c r="C22" s="20">
        <v>17895529.77</v>
      </c>
    </row>
    <row r="23" spans="2:3" ht="15.6" x14ac:dyDescent="0.3">
      <c r="B23" s="9" t="s">
        <v>137</v>
      </c>
      <c r="C23" s="20">
        <v>17248401.5</v>
      </c>
    </row>
    <row r="24" spans="2:3" ht="18" x14ac:dyDescent="0.35">
      <c r="B24" s="38" t="s">
        <v>97</v>
      </c>
      <c r="C24" s="41">
        <v>176161232.65000001</v>
      </c>
    </row>
  </sheetData>
  <mergeCells count="1">
    <mergeCell ref="B2:C2"/>
  </mergeCells>
  <conditionalFormatting pivot="1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8:C23">
    <cfRule type="colorScale" priority="1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E1A3C2-F2EA-4D42-8FE9-0B6E0A090C8D}">
  <dimension ref="B3:F13"/>
  <sheetViews>
    <sheetView showGridLines="0" tabSelected="1" view="pageLayout" zoomScaleNormal="100" workbookViewId="0">
      <selection activeCell="E1" sqref="E1"/>
    </sheetView>
  </sheetViews>
  <sheetFormatPr defaultRowHeight="14.4" x14ac:dyDescent="0.3"/>
  <cols>
    <col min="2" max="2" width="16.109375" bestFit="1" customWidth="1"/>
    <col min="3" max="3" width="10.5546875" bestFit="1" customWidth="1"/>
    <col min="4" max="4" width="9" bestFit="1" customWidth="1"/>
    <col min="5" max="5" width="16.5546875" bestFit="1" customWidth="1"/>
    <col min="6" max="7" width="8.6640625" bestFit="1" customWidth="1"/>
  </cols>
  <sheetData>
    <row r="3" spans="2:6" ht="18" x14ac:dyDescent="0.35">
      <c r="B3" s="43" t="s">
        <v>100</v>
      </c>
      <c r="C3" s="44"/>
      <c r="E3" s="1"/>
      <c r="F3" s="1"/>
    </row>
    <row r="4" spans="2:6" ht="18" x14ac:dyDescent="0.35">
      <c r="B4" s="27" t="s">
        <v>91</v>
      </c>
      <c r="C4" s="31" t="s" vm="1">
        <v>96</v>
      </c>
      <c r="E4" s="13" t="s">
        <v>151</v>
      </c>
      <c r="F4" s="1"/>
    </row>
    <row r="5" spans="2:6" ht="15.6" x14ac:dyDescent="0.3">
      <c r="B5" s="28" t="s">
        <v>145</v>
      </c>
      <c r="C5" s="32" t="s" vm="4">
        <v>96</v>
      </c>
      <c r="E5" s="10" t="s">
        <v>103</v>
      </c>
    </row>
    <row r="7" spans="2:6" ht="18" x14ac:dyDescent="0.35">
      <c r="B7" s="14" t="s">
        <v>104</v>
      </c>
      <c r="C7" s="16" t="s">
        <v>95</v>
      </c>
    </row>
    <row r="8" spans="2:6" ht="15.6" x14ac:dyDescent="0.3">
      <c r="B8" s="4" t="s">
        <v>23</v>
      </c>
      <c r="C8" s="20">
        <v>35058881.399999999</v>
      </c>
    </row>
    <row r="9" spans="2:6" ht="15.6" x14ac:dyDescent="0.3">
      <c r="B9" s="8" t="s">
        <v>30</v>
      </c>
      <c r="C9" s="20">
        <v>161262512.18000001</v>
      </c>
    </row>
    <row r="10" spans="2:6" ht="15.6" x14ac:dyDescent="0.3">
      <c r="B10" s="8" t="s">
        <v>6</v>
      </c>
      <c r="C10" s="20">
        <v>48965337.950000003</v>
      </c>
    </row>
    <row r="11" spans="2:6" ht="15.6" x14ac:dyDescent="0.3">
      <c r="B11" s="8" t="s">
        <v>25</v>
      </c>
      <c r="C11" s="20">
        <v>34152244.240000002</v>
      </c>
    </row>
    <row r="12" spans="2:6" ht="15.6" x14ac:dyDescent="0.3">
      <c r="B12" s="9" t="s">
        <v>29</v>
      </c>
      <c r="C12" s="20">
        <v>87780946.540000007</v>
      </c>
    </row>
    <row r="13" spans="2:6" ht="18" x14ac:dyDescent="0.35">
      <c r="B13" s="38" t="s">
        <v>97</v>
      </c>
      <c r="C13" s="41">
        <v>367219922.31</v>
      </c>
    </row>
  </sheetData>
  <mergeCells count="1">
    <mergeCell ref="B3:C3"/>
  </mergeCells>
  <conditionalFormatting pivot="1" sqref="C8:C12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A4DC7E-1A19-449C-B3EA-52D394B4A518}">
  <dimension ref="B3:F28"/>
  <sheetViews>
    <sheetView showGridLines="0" tabSelected="1" view="pageLayout" zoomScaleNormal="100" workbookViewId="0">
      <selection activeCell="E1" sqref="E1"/>
    </sheetView>
  </sheetViews>
  <sheetFormatPr defaultRowHeight="14.4" x14ac:dyDescent="0.3"/>
  <cols>
    <col min="2" max="2" width="13.77734375" bestFit="1" customWidth="1"/>
    <col min="3" max="4" width="10.5546875" bestFit="1" customWidth="1"/>
    <col min="5" max="5" width="23.88671875" bestFit="1" customWidth="1"/>
    <col min="6" max="7" width="8.6640625" bestFit="1" customWidth="1"/>
  </cols>
  <sheetData>
    <row r="3" spans="2:6" ht="18" x14ac:dyDescent="0.35">
      <c r="B3" s="43" t="s">
        <v>100</v>
      </c>
      <c r="C3" s="44"/>
      <c r="E3" s="1"/>
      <c r="F3" s="1"/>
    </row>
    <row r="4" spans="2:6" ht="18" x14ac:dyDescent="0.35">
      <c r="B4" s="29" t="s">
        <v>91</v>
      </c>
      <c r="C4" s="33" t="s" vm="1">
        <v>96</v>
      </c>
      <c r="E4" s="13" t="s">
        <v>147</v>
      </c>
      <c r="F4" s="1"/>
    </row>
    <row r="5" spans="2:6" ht="18" x14ac:dyDescent="0.35">
      <c r="B5" s="30" t="s">
        <v>145</v>
      </c>
      <c r="C5" s="34" t="s" vm="4">
        <v>96</v>
      </c>
      <c r="E5" s="10" t="s">
        <v>103</v>
      </c>
    </row>
    <row r="7" spans="2:6" ht="18" x14ac:dyDescent="0.35">
      <c r="B7" s="14" t="s">
        <v>146</v>
      </c>
      <c r="C7" s="15" t="s">
        <v>94</v>
      </c>
      <c r="D7" s="15" t="s">
        <v>95</v>
      </c>
      <c r="E7" s="16" t="s">
        <v>139</v>
      </c>
    </row>
    <row r="8" spans="2:6" ht="18" x14ac:dyDescent="0.35">
      <c r="B8" s="23" t="s">
        <v>144</v>
      </c>
      <c r="C8" s="24">
        <v>51381236.68</v>
      </c>
      <c r="D8" s="25">
        <v>94734636.299999997</v>
      </c>
      <c r="E8" s="26">
        <v>0.84375936472691371</v>
      </c>
    </row>
    <row r="9" spans="2:6" ht="18" x14ac:dyDescent="0.35">
      <c r="B9" s="23" t="s">
        <v>142</v>
      </c>
      <c r="C9" s="24">
        <v>105240750.19</v>
      </c>
      <c r="D9" s="25">
        <v>338378682.16000003</v>
      </c>
      <c r="E9" s="26">
        <v>2.2152819278568088</v>
      </c>
    </row>
    <row r="10" spans="2:6" ht="18" x14ac:dyDescent="0.35">
      <c r="B10" s="23" t="s">
        <v>143</v>
      </c>
      <c r="C10" s="24">
        <v>40068966.210000001</v>
      </c>
      <c r="D10" s="25">
        <v>165763776.81</v>
      </c>
      <c r="E10" s="26">
        <v>3.1369616560916009</v>
      </c>
    </row>
    <row r="11" spans="2:6" ht="18" x14ac:dyDescent="0.35">
      <c r="B11" s="38" t="s">
        <v>97</v>
      </c>
      <c r="C11" s="39">
        <v>196690953.08000001</v>
      </c>
      <c r="D11" s="39">
        <v>598877095.26999998</v>
      </c>
      <c r="E11" s="40">
        <v>2.0447617742053392</v>
      </c>
    </row>
    <row r="28" ht="15.6" x14ac:dyDescent="0.3"/>
  </sheetData>
  <mergeCells count="1">
    <mergeCell ref="B3:C3"/>
  </mergeCells>
  <conditionalFormatting pivot="1" sqref="C8:D1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10">
    <cfRule type="dataBar" priority="1">
      <dataBar>
        <cfvo type="min"/>
        <cfvo type="max"/>
        <color theme="5"/>
      </dataBar>
      <extLst>
        <ext xmlns:x14="http://schemas.microsoft.com/office/spreadsheetml/2009/9/main" uri="{B025F937-C7B1-47D3-B67F-A62EFF666E3E}">
          <x14:id>{7BFF48C9-BAC1-4588-87BE-B542E14C4421}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BFF48C9-BAC1-4588-87BE-B542E14C4421}">
            <x14:dataBar minLength="0" maxLength="100" border="1" direction="leftToRight">
              <x14:cfvo type="autoMin"/>
              <x14:cfvo type="autoMax"/>
              <x14:borderColor theme="5"/>
              <x14:negativeFill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4 7 8 9 c e 2 6 - 7 8 1 a - 4 7 f e - a f f 2 - 4 3 6 e 4 2 5 1 4 1 8 f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0 4 a 2 d 0 3 - 0 7 d 5 - 4 9 d e - 9 d 4 7 - 4 f 8 6 4 2 c a e e 5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 S a l e s - 2 0 1 9 < / M e a s u r e N a m e > < D i s p l a y N a m e > S a l e s - 2 0 1 9 < / D i s p l a y N a m e > < V i s i b l e > T r u e < / V i s i b l e > < / i t e m > < i t e m > < M e a s u r e N a m e > S a l e s - 2 0 2 0 < / M e a s u r e N a m e > < D i s p l a y N a m e > S a l e s - 2 0 2 0 < / D i s p l a y N a m e > < V i s i b l e > T r u e < / V i s i b l e > < / i t e m > < i t e m > < M e a s u r e N a m e > S a l e s - 2 0 2 1 < / M e a s u r e N a m e > < D i s p l a y N a m e > S a l e s - 2 0 2 1 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 T a r g e t - 2 1 < / M e a s u r e N a m e > < D i s p l a y N a m e > T a r g e t - 2 1 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  v s   2 0 2 0   ( % ) < / M e a s u r e N a m e > < D i s p l a y N a m e > 2 0 2 1   v s   2 0 2 0   ( % ) 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2 3 d 2 5 c 4 0 - 0 6 1 a - 4 0 4 b - a 7 0 f - 4 c 4 0 5 a 1 4 1 0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p r o d u c t _ 0 e 8 f d a 0 e - c a a 3 - 4 c 9 6 - 8 c 3 3 - a 3 4 6 d 5 c e c 8 0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b d 7 c 5 f f 6 - a d 4 d - 4 a 8 3 - 9 0 0 1 - 7 7 9 9 9 c 1 2 4 9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m a r k e t _ 9 d c 2 4 a 2 e - 7 e f b - 4 f c e - a 0 3 c - 9 2 d 2 2 5 5 b 4 c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 M e a s u r e s \ S a l e s - 2 0 1 9 < / K e y > < / D i a g r a m O b j e c t K e y > < D i a g r a m O b j e c t K e y > < K e y > M e a s u r e s \ S a l e s - 2 0 1 9 \ T a g I n f o \ F o r m u l a < / K e y > < / D i a g r a m O b j e c t K e y > < D i a g r a m O b j e c t K e y > < K e y > M e a s u r e s \ S a l e s - 2 0 1 9 \ T a g I n f o \ V a l u e < / K e y > < / D i a g r a m O b j e c t K e y > < D i a g r a m O b j e c t K e y > < K e y > M e a s u r e s \ S a l e s - 2 0 2 0 < / K e y > < / D i a g r a m O b j e c t K e y > < D i a g r a m O b j e c t K e y > < K e y > M e a s u r e s \ S a l e s - 2 0 2 0 \ T a g I n f o \ F o r m u l a < / K e y > < / D i a g r a m O b j e c t K e y > < D i a g r a m O b j e c t K e y > < K e y > M e a s u r e s \ S a l e s - 2 0 2 0 \ T a g I n f o \ V a l u e < / K e y > < / D i a g r a m O b j e c t K e y > < D i a g r a m O b j e c t K e y > < K e y > M e a s u r e s \ S a l e s - 2 0 2 1 < / K e y > < / D i a g r a m O b j e c t K e y > < D i a g r a m O b j e c t K e y > < K e y > M e a s u r e s \ S a l e s - 2 0 2 1 \ T a g I n f o \ F o r m u l a < / K e y > < / D i a g r a m O b j e c t K e y > < D i a g r a m O b j e c t K e y > < K e y > M e a s u r e s \ S a l e s - 2 0 2 1 \ T a g I n f o \ V a l u e 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 M e a s u r e s \ T a r g e t - 2 0 2 1 < / K e y > < / D i a g r a m O b j e c t K e y > < D i a g r a m O b j e c t K e y > < K e y > M e a s u r e s \ T a r g e t - 2 0 2 1 \ T a g I n f o \ F o r m u l a < / K e y > < / D i a g r a m O b j e c t K e y > < D i a g r a m O b j e c t K e y > < K e y > M e a s u r e s \ T a r g e t - 2 0 2 1 \ T a g I n f o \ V a l u e 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 M e a s u r e s \ S a l e s - 2 0 1 9 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 M e a s u r e s \ S a l e s - 2 0 1 9 \ T a g I n f o \ F o r m u l a 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 M e a s u r e s \ S a l e s - 2 0 1 9 \ T a g I n f o \ V a l u e 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 M e a s u r e s \ S a l e s - 2 0 2 0 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 M e a s u r e s \ S a l e s - 2 0 2 0 \ T a g I n f o \ F o r m u l a 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 M e a s u r e s \ S a l e s - 2 0 2 0 \ T a g I n f o \ V a l u e 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 M e a s u r e s \ S a l e s - 2 0 2 1 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 M e a s u r e s \ S a l e s - 2 0 2 1 \ T a g I n f o \ F o r m u l a 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 M e a s u r e s \ S a l e s - 2 0 2 1 \ T a g I n f o \ V a l u e 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 M e a s u r e s \ T a r g e t - 2 0 2 1 < / K e y > < / a : K e y > < a : V a l u e   i : t y p e = " M e a s u r e G r i d N o d e V i e w S t a t e " / > < / a : K e y V a l u e O f D i a g r a m O b j e c t K e y a n y T y p e z b w N T n L X > < a : K e y V a l u e O f D i a g r a m O b j e c t K e y a n y T y p e z b w N T n L X > < a : K e y > < K e y > M e a s u r e s \ T a r g e t - 2 0 2 1 \ T a g I n f o \ F o r m u l a 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 M e a s u r e s \ T a r g e t - 2 0 2 1 \ T a g I n f o \ V a l u e 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 T a b l e s \ f a c t _ s a l e s _ m o n t h l y \ M e a s u r e s \ S a l e s - 2 0 1 9 < / K e y > < / D i a g r a m O b j e c t K e y > < D i a g r a m O b j e c t K e y > < K e y > T a b l e s \ f a c t _ s a l e s _ m o n t h l y \ M e a s u r e s \ S a l e s - 2 0 2 0 < / K e y > < / D i a g r a m O b j e c t K e y > < D i a g r a m O b j e c t K e y > < K e y > T a b l e s \ f a c t _ s a l e s _ m o n t h l y \ M e a s u r e s \ S a l e s - 2 0 2 1 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 T a b l e s \ f a c t _ s a l e s _ m o n t h l y \ M e a s u r e s \ T a r g e t - 2 0 2 1 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 2 1 5 . 6 0 0 0 0 0 0 0 0 0 0 0 0 2 < / H e i g h t > < I s E x p a n d e d > t r u e < / I s E x p a n d e d > < L a y e d O u t > t r u e < / L a y e d O u t > < L e f t > 3 2 8 . 8 9 6 1 8 9 4 3 2 3 3 4 2 7 < / L e f t > < T a b I n d e x > 3 < / T a b I n d e x > < T o p > 1 3 6 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 4 2 . 8 0 0 0 0 0 0 0 0 0 0 0 1 2 5 < / L e f t > < T o p > 1 0 3 . 2 0 0 0 0 0 0 0 0 0 0 0 0 5 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 2 1 9 . 6 < / H e i g h t > < I s E x p a n d e d > t r u e < / I s E x p a n d e d > < L a y e d O u t > t r u e < / L a y e d O u t > < L e f t > 1 1 3 9 . 1 0 3 8 1 0 5 6 7 6 6 6 < / L e f t > < T a b I n d e x > 2 < / T a b I n d e x > < T o p > 6 6 . 4 0 0 0 0 0 0 0 0 0 0 0 0 4 8 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 3 0 2 . 7 9 9 9 9 9 9 9 9 9 9 9 9 5 < / H e i g h t > < I s E x p a n d e d > t r u e < / I s E x p a n d e d > < L a y e d O u t > t r u e < / L a y e d O u t > < L e f t > 6 4 3 . 8 0 7 6 2 1 1 3 5 3 3 1 4 9 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 T a b l e s \ f a c t _ s a l e s _ m o n t h l y \ M e a s u r e s \ S a l e s - 2 0 1 9 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 T a b l e s \ f a c t _ s a l e s _ m o n t h l y \ M e a s u r e s \ S a l e s - 2 0 2 0 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 T a b l e s \ f a c t _ s a l e s _ m o n t h l y \ M e a s u r e s \ S a l e s - 2 0 2 1 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 T a b l e s \ f a c t _ s a l e s _ m o n t h l y \ M e a s u r e s \ T a r g e t - 2 0 2 1 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 1 7 6 . 4 0 0 0 0 0 0 0 0 0 0 0 0 9 < / H e i g h t > < I s E x p a n d e d > t r u e < / I s E x p a n d e d > < L a y e d O u t > t r u e < / L a y e d O u t > < L e f t > 1 1 4 1 . 9 0 3 8 1 0 5 6 7 6 6 5 9 < / L e f t > < T a b I n d e x > 5 < / T a b I n d e x > < T o p > 3 1 4 . 7 9 9 9 9 9 9 9 9 9 9 9 9 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 6 4 1 . 1 0 3 8 1 0 5 6 7 6 6 5 8 5 < / L e f t > < T a b I n d e x > 4 < / T a b I n d e x > < T o p > 3 6 0 . 0 0 0 0 0 0 0 0 0 0 0 0 0 6 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 ( 3 1 2 . 8 9 6 1 8 9 4 3 2 3 3 4 , 2 4 3 . 8 ) .   E n d   p o i n t   2 :   ( 2 5 8 . 8 , 1 6 8 . 2 ) 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 3 1 2 . 8 9 6 1 8 9 4 3 2 3 3 4 2 7 < / b : _ x > < b : _ y > 2 4 3 . 8 < / b : _ y > < / b : P o i n t > < b : P o i n t > < b : _ x > 2 8 7 . 8 4 8 0 9 4 5 < / b : _ x > < b : _ y > 2 4 3 . 8 < / b : _ y > < / b : P o i n t > < b : P o i n t > < b : _ x > 2 8 5 . 8 4 8 0 9 4 5 < / b : _ x > < b : _ y > 2 4 1 . 8 < / b : _ y > < / b : P o i n t > < b : P o i n t > < b : _ x > 2 8 5 . 8 4 8 0 9 4 5 < / b : _ x > < b : _ y > 1 7 0 . 2 < / b : _ y > < / b : P o i n t > < b : P o i n t > < b : _ x > 2 8 3 . 8 4 8 0 9 4 5 < / b : _ x > < b : _ y > 1 6 8 . 2 < / b : _ y > < / b : P o i n t > < b : P o i n t > < b : _ x > 2 5 8 . 8 0 0 0 0 0 0 0 0 0 0 0 1 3 < / b : _ x > < b : _ y > 1 6 8 . 2 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 3 1 2 . 8 9 6 1 8 9 4 3 2 3 3 4 2 7 < / b : _ x > < b : _ y > 2 3 5 . 8 < / b : _ y > < / L a b e l L o c a t i o n > < L o c a t i o n   x m l n s : b = " h t t p : / / s c h e m a s . d a t a c o n t r a c t . o r g / 2 0 0 4 / 0 7 / S y s t e m . W i n d o w s " > < b : _ x > 3 2 8 . 8 9 6 1 8 9 4 3 2 3 3 4 2 7 < / b : _ x > < b : _ y > 2 4 3 . 8 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 2 4 2 . 8 0 0 0 0 0 0 0 0 0 0 0 1 3 < / b : _ x > < b : _ y > 1 6 0 . 2 < / b : _ y > < / L a b e l L o c a t i o n > < L o c a t i o n   x m l n s : b = " h t t p : / / s c h e m a s . d a t a c o n t r a c t . o r g / 2 0 0 4 / 0 7 / S y s t e m . W i n d o w s " > < b : _ x > 2 4 2 . 8 0 0 0 0 0 0 0 0 0 0 0 1 3 < / b : _ x > < b : _ y > 1 6 8 . 2 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 3 1 2 . 8 9 6 1 8 9 4 3 2 3 3 4 2 7 < / b : _ x > < b : _ y > 2 4 3 . 8 < / b : _ y > < / b : P o i n t > < b : P o i n t > < b : _ x > 2 8 7 . 8 4 8 0 9 4 5 < / b : _ x > < b : _ y > 2 4 3 . 8 < / b : _ y > < / b : P o i n t > < b : P o i n t > < b : _ x > 2 8 5 . 8 4 8 0 9 4 5 < / b : _ x > < b : _ y > 2 4 1 . 8 < / b : _ y > < / b : P o i n t > < b : P o i n t > < b : _ x > 2 8 5 . 8 4 8 0 9 4 5 < / b : _ x > < b : _ y > 1 7 0 . 2 < / b : _ y > < / b : P o i n t > < b : P o i n t > < b : _ x > 2 8 3 . 8 4 8 0 9 4 5 < / b : _ x > < b : _ y > 1 6 8 . 2 < / b : _ y > < / b : P o i n t > < b : P o i n t > < b : _ x > 2 5 8 . 8 0 0 0 0 0 0 0 0 0 0 0 1 3 < / b : _ x > < b : _ y > 1 6 8 . 2 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 ( 6 2 7 . 8 0 7 6 2 1 1 3 5 3 3 1 , 1 5 1 . 4 ) .   E n d   p o i n t   2 :   ( 5 4 4 . 8 9 6 1 8 9 4 3 2 3 3 4 , 2 4 3 . 8 ) 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 6 2 7 . 8 0 7 6 2 1 1 3 5 3 3 1 3 7 < / b : _ x > < b : _ y > 1 5 1 . 4 < / b : _ y > < / b : P o i n t > < b : P o i n t > < b : _ x > 5 8 8 . 3 5 1 9 0 5 < / b : _ x > < b : _ y > 1 5 1 . 4 < / b : _ y > < / b : P o i n t > < b : P o i n t > < b : _ x > 5 8 6 . 3 5 1 9 0 5 < / b : _ x > < b : _ y > 1 5 3 . 4 < / b : _ y > < / b : P o i n t > < b : P o i n t > < b : _ x > 5 8 6 . 3 5 1 9 0 5 < / b : _ x > < b : _ y > 2 4 1 . 8 < / b : _ y > < / b : P o i n t > < b : P o i n t > < b : _ x > 5 8 4 . 3 5 1 9 0 5 < / b : _ x > < b : _ y > 2 4 3 . 8 < / b : _ y > < / b : P o i n t > < b : P o i n t > < b : _ x > 5 4 4 . 8 9 6 1 8 9 4 3 2 3 3 4 2 7 < / b : _ x > < b : _ y > 2 4 3 . 8 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 6 2 7 . 8 0 7 6 2 1 1 3 5 3 3 1 3 7 < / b : _ x > < b : _ y > 1 4 3 . 4 < / b : _ y > < / L a b e l L o c a t i o n > < L o c a t i o n   x m l n s : b = " h t t p : / / s c h e m a s . d a t a c o n t r a c t . o r g / 2 0 0 4 / 0 7 / S y s t e m . W i n d o w s " > < b : _ x > 6 4 3 . 8 0 7 6 2 1 1 3 5 3 3 1 4 9 < / b : _ x > < b : _ y > 1 5 1 . 4 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 5 2 8 . 8 9 6 1 8 9 4 3 2 3 3 4 2 7 < / b : _ x > < b : _ y > 2 3 5 . 8 < / b : _ y > < / L a b e l L o c a t i o n > < L o c a t i o n   x m l n s : b = " h t t p : / / s c h e m a s . d a t a c o n t r a c t . o r g / 2 0 0 4 / 0 7 / S y s t e m . W i n d o w s " > < b : _ x > 5 2 8 . 8 9 6 1 8 9 4 3 2 3 3 4 2 7 < / b : _ x > < b : _ y > 2 4 3 . 8 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 6 2 7 . 8 0 7 6 2 1 1 3 5 3 3 1 3 7 < / b : _ x > < b : _ y > 1 5 1 . 4 < / b : _ y > < / b : P o i n t > < b : P o i n t > < b : _ x > 5 8 8 . 3 5 1 9 0 5 < / b : _ x > < b : _ y > 1 5 1 . 4 < / b : _ y > < / b : P o i n t > < b : P o i n t > < b : _ x > 5 8 6 . 3 5 1 9 0 5 < / b : _ x > < b : _ y > 1 5 3 . 4 < / b : _ y > < / b : P o i n t > < b : P o i n t > < b : _ x > 5 8 6 . 3 5 1 9 0 5 < / b : _ x > < b : _ y > 2 4 1 . 8 < / b : _ y > < / b : P o i n t > < b : P o i n t > < b : _ x > 5 8 4 . 3 5 1 9 0 5 < / b : _ x > < b : _ y > 2 4 3 . 8 < / b : _ y > < / b : P o i n t > < b : P o i n t > < b : _ x > 5 4 4 . 8 9 6 1 8 9 4 3 2 3 3 4 2 7 < / b : _ x > < b : _ y > 2 4 3 . 8 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 ( 8 5 9 . 8 0 7 6 2 1 1 3 5 3 3 1 , 1 5 1 . 4 ) .   E n d   p o i n t   2 :   ( 1 1 2 3 . 1 0 3 8 1 0 5 6 7 6 7 , 1 7 6 . 2 ) 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 8 5 9 . 8 0 7 6 2 1 1 3 5 3 3 1 3 7 < / b : _ x > < b : _ y > 1 5 1 . 4 0 0 0 0 0 0 0 0 0 0 0 0 3 < / b : _ y > < / b : P o i n t > < b : P o i n t > < b : _ x > 9 8 9 . 4 5 5 7 1 5 9 9 9 9 9 9 9 4 < / b : _ x > < b : _ y > 1 5 1 . 4 < / b : _ y > < / b : P o i n t > < b : P o i n t > < b : _ x > 9 9 1 . 4 5 5 7 1 5 9 9 9 9 9 9 9 4 < / b : _ x > < b : _ y > 1 5 3 . 4 < / b : _ y > < / b : P o i n t > < b : P o i n t > < b : _ x > 9 9 1 . 4 5 5 7 1 5 9 9 9 9 9 9 9 4 < / b : _ x > < b : _ y > 1 7 4 . 2 < / b : _ y > < / b : P o i n t > < b : P o i n t > < b : _ x > 9 9 3 . 4 5 5 7 1 5 9 9 9 9 9 9 9 4 < / b : _ x > < b : _ y > 1 7 6 . 2 < / b : _ y > < / b : P o i n t > < b : P o i n t > < b : _ x > 1 1 2 3 . 1 0 3 8 1 0 5 6 7 6 6 6 < / b : _ x > < b : _ y > 1 7 6 . 2 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 8 4 3 . 8 0 7 6 2 1 1 3 5 3 3 1 3 7 < / b : _ x > < b : _ y > 1 4 3 . 4 0 0 0 0 0 0 0 0 0 0 0 0 3 < / b : _ y > < / L a b e l L o c a t i o n > < L o c a t i o n   x m l n s : b = " h t t p : / / s c h e m a s . d a t a c o n t r a c t . o r g / 2 0 0 4 / 0 7 / S y s t e m . W i n d o w s " > < b : _ x > 8 4 3 . 8 0 7 6 2 1 1 3 5 3 3 1 3 7 < / b : _ x > < b : _ y > 1 5 1 . 4 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 1 1 2 3 . 1 0 3 8 1 0 5 6 7 6 6 6 < / b : _ x > < b : _ y > 1 6 8 . 2 < / b : _ y > < / L a b e l L o c a t i o n > < L o c a t i o n   x m l n s : b = " h t t p : / / s c h e m a s . d a t a c o n t r a c t . o r g / 2 0 0 4 / 0 7 / S y s t e m . W i n d o w s " > < b : _ x > 1 1 3 9 . 1 0 3 8 1 0 5 6 7 6 6 6 < / b : _ x > < b : _ y > 1 7 6 . 2 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 8 5 9 . 8 0 7 6 2 1 1 3 5 3 3 1 3 7 < / b : _ x > < b : _ y > 1 5 1 . 4 0 0 0 0 0 0 0 0 0 0 0 0 3 < / b : _ y > < / b : P o i n t > < b : P o i n t > < b : _ x > 9 8 9 . 4 5 5 7 1 5 9 9 9 9 9 9 9 4 < / b : _ x > < b : _ y > 1 5 1 . 4 < / b : _ y > < / b : P o i n t > < b : P o i n t > < b : _ x > 9 9 1 . 4 5 5 7 1 5 9 9 9 9 9 9 9 4 < / b : _ x > < b : _ y > 1 5 3 . 4 < / b : _ y > < / b : P o i n t > < b : P o i n t > < b : _ x > 9 9 1 . 4 5 5 7 1 5 9 9 9 9 9 9 9 4 < / b : _ x > < b : _ y > 1 7 4 . 2 < / b : _ y > < / b : P o i n t > < b : P o i n t > < b : _ x > 9 9 3 . 4 5 5 7 1 5 9 9 9 9 9 9 9 4 < / b : _ x > < b : _ y > 1 7 6 . 2 < / b : _ y > < / b : P o i n t > < b : P o i n t > < b : _ x > 1 1 2 3 . 1 0 3 8 1 0 5 6 7 6 6 6 < / b : _ x > < b : _ y > 1 7 6 . 2 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 ( 7 4 3 . 8 0 7 6 2 1 , 3 1 8 . 8 ) .   E n d   p o i n t   2 :   ( 1 1 2 5 . 9 0 3 8 1 0 5 6 7 6 7 , 3 9 3 ) 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 7 4 3 . 8 0 7 6 2 1 < / b : _ x > < b : _ y > 3 1 8 . 7 9 9 9 9 9 9 9 9 9 9 9 9 5 < / b : _ y > < / b : P o i n t > < b : P o i n t > < b : _ x > 7 4 3 . 8 0 7 6 2 1 < / b : _ x > < b : _ y > 3 3 8 . 5 < / b : _ y > < / b : P o i n t > < b : P o i n t > < b : _ x > 7 4 5 . 8 0 7 6 2 1 < / b : _ x > < b : _ y > 3 4 0 . 5 < / b : _ y > < / b : P o i n t > < b : P o i n t > < b : _ x > 9 4 0 . 8 5 5 7 1 6 < / b : _ x > < b : _ y > 3 4 0 . 5 < / b : _ y > < / b : P o i n t > < b : P o i n t > < b : _ x > 9 4 2 . 8 5 5 7 1 6 < / b : _ x > < b : _ y > 3 4 2 . 5 < / b : _ y > < / b : P o i n t > < b : P o i n t > < b : _ x > 9 4 2 . 8 5 5 7 1 6 < / b : _ x > < b : _ y > 3 9 1 < / b : _ y > < / b : P o i n t > < b : P o i n t > < b : _ x > 9 4 4 . 8 5 5 7 1 6 < / b : _ x > < b : _ y > 3 9 3 < / b : _ y > < / b : P o i n t > < b : P o i n t > < b : _ x > 1 1 2 5 . 9 0 3 8 1 0 5 6 7 6 6 5 9 < / b : _ x > < b : _ y > 3 9 3 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 7 3 5 . 8 0 7 6 2 1 < / b : _ x > < b : _ y > 3 0 2 . 7 9 9 9 9 9 9 9 9 9 9 9 9 5 < / b : _ y > < / L a b e l L o c a t i o n > < L o c a t i o n   x m l n s : b = " h t t p : / / s c h e m a s . d a t a c o n t r a c t . o r g / 2 0 0 4 / 0 7 / S y s t e m . W i n d o w s " > < b : _ x > 7 4 3 . 8 0 7 6 2 1 < / b : _ x > < b : _ y > 3 0 2 . 7 9 9 9 9 9 9 9 9 9 9 9 9 5 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 1 1 2 5 . 9 0 3 8 1 0 5 6 7 6 6 5 9 < / b : _ x > < b : _ y > 3 8 5 < / b : _ y > < / L a b e l L o c a t i o n > < L o c a t i o n   x m l n s : b = " h t t p : / / s c h e m a s . d a t a c o n t r a c t . o r g / 2 0 0 4 / 0 7 / S y s t e m . W i n d o w s " > < b : _ x > 1 1 4 1 . 9 0 3 8 1 0 5 6 7 6 6 6 1 < / b : _ x > < b : _ y > 3 9 3 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 7 4 3 . 8 0 7 6 2 1 < / b : _ x > < b : _ y > 3 1 8 . 7 9 9 9 9 9 9 9 9 9 9 9 9 5 < / b : _ y > < / b : P o i n t > < b : P o i n t > < b : _ x > 7 4 3 . 8 0 7 6 2 1 < / b : _ x > < b : _ y > 3 3 8 . 5 < / b : _ y > < / b : P o i n t > < b : P o i n t > < b : _ x > 7 4 5 . 8 0 7 6 2 1 < / b : _ x > < b : _ y > 3 4 0 . 5 < / b : _ y > < / b : P o i n t > < b : P o i n t > < b : _ x > 9 4 0 . 8 5 5 7 1 6 < / b : _ x > < b : _ y > 3 4 0 . 5 < / b : _ y > < / b : P o i n t > < b : P o i n t > < b : _ x > 9 4 2 . 8 5 5 7 1 6 < / b : _ x > < b : _ y > 3 4 2 . 5 < / b : _ y > < / b : P o i n t > < b : P o i n t > < b : _ x > 9 4 2 . 8 5 5 7 1 6 < / b : _ x > < b : _ y > 3 9 1 < / b : _ y > < / b : P o i n t > < b : P o i n t > < b : _ x > 9 4 4 . 8 5 5 7 1 6 < / b : _ x > < b : _ y > 3 9 3 < / b : _ y > < / b : P o i n t > < b : P o i n t > < b : _ x > 1 1 2 5 . 9 0 3 8 1 0 5 6 7 6 6 5 9 < / b : _ x > < b : _ y > 3 9 3 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 ( 6 2 5 . 1 0 3 8 1 0 5 6 7 6 6 6 , 4 3 5 ) .   E n d   p o i n t   2 :   ( 2 5 8 . 8 , 1 8 8 . 2 ) 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 6 2 5 . 1 0 3 8 1 0 5 6 7 6 6 5 8 5 < / b : _ x > < b : _ y > 4 3 5 < / b : _ y > < / b : P o i n t > < b : P o i n t > < b : _ x > 2 7 8 . 0 9 8 0 9 4 5 < / b : _ x > < b : _ y > 4 3 5 < / b : _ y > < / b : P o i n t > < b : P o i n t > < b : _ x > 2 7 6 . 0 9 8 0 9 4 5 < / b : _ x > < b : _ y > 4 3 3 < / b : _ y > < / b : P o i n t > < b : P o i n t > < b : _ x > 2 7 6 . 0 9 8 0 9 4 5 < / b : _ x > < b : _ y > 1 9 0 . 2 < / b : _ y > < / b : P o i n t > < b : P o i n t > < b : _ x > 2 7 4 . 0 9 8 0 9 4 5 < / b : _ x > < b : _ y > 1 8 8 . 2 < / b : _ y > < / b : P o i n t > < b : P o i n t > < b : _ x > 2 5 8 . 8 0 0 0 0 0 0 0 0 0 0 0 0 7 < / b : _ x > < b : _ y > 1 8 8 . 2 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 6 2 5 . 1 0 3 8 1 0 5 6 7 6 6 5 8 5 < / b : _ x > < b : _ y > 4 2 7 < / b : _ y > < / L a b e l L o c a t i o n > < L o c a t i o n   x m l n s : b = " h t t p : / / s c h e m a s . d a t a c o n t r a c t . o r g / 2 0 0 4 / 0 7 / S y s t e m . W i n d o w s " > < b : _ x > 6 4 1 . 1 0 3 8 1 0 5 6 7 6 6 5 8 5 < / b : _ x > < b : _ y > 4 3 5 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 2 4 2 . 8 0 0 0 0 0 0 0 0 0 0 0 0 7 < / b : _ x > < b : _ y > 1 8 0 . 2 < / b : _ y > < / L a b e l L o c a t i o n > < L o c a t i o n   x m l n s : b = " h t t p : / / s c h e m a s . d a t a c o n t r a c t . o r g / 2 0 0 4 / 0 7 / S y s t e m . W i n d o w s " > < b : _ x > 2 4 2 . 8 0 0 0 0 0 0 0 0 0 0 0 1 < / b : _ x > < b : _ y > 1 8 8 . 2 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 6 2 5 . 1 0 3 8 1 0 5 6 7 6 6 5 8 5 < / b : _ x > < b : _ y > 4 3 5 < / b : _ y > < / b : P o i n t > < b : P o i n t > < b : _ x > 2 7 8 . 0 9 8 0 9 4 5 < / b : _ x > < b : _ y > 4 3 5 < / b : _ y > < / b : P o i n t > < b : P o i n t > < b : _ x > 2 7 6 . 0 9 8 0 9 4 5 < / b : _ x > < b : _ y > 4 3 3 < / b : _ y > < / b : P o i n t > < b : P o i n t > < b : _ x > 2 7 6 . 0 9 8 0 9 4 5 < / b : _ x > < b : _ y > 1 9 0 . 2 < / b : _ y > < / b : P o i n t > < b : P o i n t > < b : _ x > 2 7 4 . 0 9 8 0 9 4 5 < / b : _ x > < b : _ y > 1 8 8 . 2 < / b : _ y > < / b : P o i n t > < b : P o i n t > < b : _ x > 2 5 8 . 8 0 0 0 0 0 0 0 0 0 0 0 0 7 < / b : _ x > < b : _ y > 1 8 8 . 2 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 ( 8 5 7 . 1 0 3 8 1 0 5 6 7 6 6 6 , 4 3 5 ) .   E n d   p o i n t   2 :   ( 1 1 2 5 . 9 0 3 8 1 0 5 6 7 6 7 , 4 1 3 ) 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 8 5 7 . 1 0 3 8 1 0 5 6 7 6 6 5 8 5 < / b : _ x > < b : _ y > 4 3 4 . 9 9 9 9 9 9 9 9 9 9 9 9 9 4 < / b : _ y > < / b : P o i n t > < b : P o i n t > < b : _ x > 9 8 9 . 5 0 3 8 1 0 9 9 9 9 9 9 9 3 < / b : _ x > < b : _ y > 4 3 5 < / b : _ y > < / b : P o i n t > < b : P o i n t > < b : _ x > 9 9 1 . 5 0 3 8 1 0 9 9 9 9 9 9 9 3 < / b : _ x > < b : _ y > 4 3 3 < / b : _ y > < / b : P o i n t > < b : P o i n t > < b : _ x > 9 9 1 . 5 0 3 8 1 0 9 9 9 9 9 9 9 3 < / b : _ x > < b : _ y > 4 1 5 < / b : _ y > < / b : P o i n t > < b : P o i n t > < b : _ x > 9 9 3 . 5 0 3 8 1 0 9 9 9 9 9 9 9 3 < / b : _ x > < b : _ y > 4 1 3 < / b : _ y > < / b : P o i n t > < b : P o i n t > < b : _ x > 1 1 2 5 . 9 0 3 8 1 0 5 6 7 6 6 5 9 < / b : _ x > < b : _ y > 4 1 3 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 8 4 1 . 1 0 3 8 1 0 5 6 7 6 6 5 8 5 < / b : _ x > < b : _ y > 4 2 6 . 9 9 9 9 9 9 9 9 9 9 9 9 9 4 < / b : _ y > < / L a b e l L o c a t i o n > < L o c a t i o n   x m l n s : b = " h t t p : / / s c h e m a s . d a t a c o n t r a c t . o r g / 2 0 0 4 / 0 7 / S y s t e m . W i n d o w s " > < b : _ x > 8 4 1 . 1 0 3 8 1 0 5 6 7 6 6 5 8 5 < / b : _ x > < b : _ y > 4 3 5 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 1 1 2 5 . 9 0 3 8 1 0 5 6 7 6 6 5 9 < / b : _ x > < b : _ y > 4 0 5 < / b : _ y > < / L a b e l L o c a t i o n > < L o c a t i o n   x m l n s : b = " h t t p : / / s c h e m a s . d a t a c o n t r a c t . o r g / 2 0 0 4 / 0 7 / S y s t e m . W i n d o w s " > < b : _ x > 1 1 4 1 . 9 0 3 8 1 0 5 6 7 6 6 5 9 < / b : _ x > < b : _ y > 4 1 3 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 8 5 7 . 1 0 3 8 1 0 5 6 7 6 6 5 8 5 < / b : _ x > < b : _ y > 4 3 4 . 9 9 9 9 9 9 9 9 9 9 9 9 9 4 < / b : _ y > < / b : P o i n t > < b : P o i n t > < b : _ x > 9 8 9 . 5 0 3 8 1 0 9 9 9 9 9 9 9 3 < / b : _ x > < b : _ y > 4 3 5 < / b : _ y > < / b : P o i n t > < b : P o i n t > < b : _ x > 9 9 1 . 5 0 3 8 1 0 9 9 9 9 9 9 9 3 < / b : _ x > < b : _ y > 4 3 3 < / b : _ y > < / b : P o i n t > < b : P o i n t > < b : _ x > 9 9 1 . 5 0 3 8 1 0 9 9 9 9 9 9 9 3 < / b : _ x > < b : _ y > 4 1 5 < / b : _ y > < / b : P o i n t > < b : P o i n t > < b : _ x > 9 9 3 . 5 0 3 8 1 0 9 9 9 9 9 9 9 3 < / b : _ x > < b : _ y > 4 1 3 < / b : _ y > < / b : P o i n t > < b : P o i n t > < b : _ x > 1 1 2 5 . 9 0 3 8 1 0 5 6 7 6 6 5 9 < / b : _ x > < b : _ y > 4 1 3 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0 2 6 b 5 9 5 1 - 8 b 3 9 - 4 4 6 8 - a 5 9 b - d f d 7 8 f f 7 6 3 4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 S a l e s - 2 0 1 9 < / M e a s u r e N a m e > < D i s p l a y N a m e > S a l e s - 2 0 1 9 < / D i s p l a y N a m e > < V i s i b l e > T r u e < / V i s i b l e > < / i t e m > < i t e m > < M e a s u r e N a m e > S a l e s - 2 0 2 0 < / M e a s u r e N a m e > < D i s p l a y N a m e > S a l e s - 2 0 2 0 < / D i s p l a y N a m e > < V i s i b l e > T r u e < / V i s i b l e > < / i t e m > < i t e m > < M e a s u r e N a m e > S a l e s - 2 0 2 1 < / M e a s u r e N a m e > < D i s p l a y N a m e > S a l e s - 2 0 2 1 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 T a r g e t - 2 1 < / M e a s u r e N a m e > < D i s p l a y N a m e > T a r g e t - 2 1 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  v s   2 0 2 0   ( % ) < / M e a s u r e N a m e > < D i s p l a y N a m e > 2 0 2 1   v s   2 0 2 0   ( % ) 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2 b 4 a 3 b 8 7 - 5 e 9 3 - 4 6 f e - a a b 9 - 5 2 b 6 1 2 6 1 7 4 b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 S a l e s - 2 0 1 9 < / M e a s u r e N a m e > < D i s p l a y N a m e > S a l e s - 2 0 1 9 < / D i s p l a y N a m e > < V i s i b l e > F a l s e < / V i s i b l e > < / i t e m > < i t e m > < M e a s u r e N a m e > S a l e s - 2 0 2 0 < / M e a s u r e N a m e > < D i s p l a y N a m e > S a l e s - 2 0 2 0 < / D i s p l a y N a m e > < V i s i b l e > F a l s e < / V i s i b l e > < / i t e m > < i t e m > < M e a s u r e N a m e > S a l e s - 2 0 2 1 < / M e a s u r e N a m e > < D i s p l a y N a m e > S a l e s - 2 0 2 1 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 T a r g e t - 2 1 < / M e a s u r e N a m e > < D i s p l a y N a m e > T a r g e t - 2 1 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  v s   2 0 2 0   ( % ) < / M e a s u r e N a m e > < D i s p l a y N a m e > 2 0 2 1   v s   2 0 2 0   ( % ) 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6 f 5 1 1 f 4 - 7 4 b 8 - 4 2 d d - 9 a c 0 - 5 6 8 3 0 1 5 1 2 f 6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 S a l e s - 2 0 1 9 < / M e a s u r e N a m e > < D i s p l a y N a m e > S a l e s - 2 0 1 9 < / D i s p l a y N a m e > < V i s i b l e > T r u e < / V i s i b l e > < / i t e m > < i t e m > < M e a s u r e N a m e > S a l e s - 2 0 2 0 < / M e a s u r e N a m e > < D i s p l a y N a m e > S a l e s - 2 0 2 0 < / D i s p l a y N a m e > < V i s i b l e > T r u e < / V i s i b l e > < / i t e m > < i t e m > < M e a s u r e N a m e > S a l e s - 2 0 2 1 < / M e a s u r e N a m e > < D i s p l a y N a m e > S a l e s - 2 0 2 1 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 T a r g e t - 2 1 < / M e a s u r e N a m e > < D i s p l a y N a m e > T a r g e t - 2 1 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  v s   2 0 2 0   ( % ) < / M e a s u r e N a m e > < D i s p l a y N a m e > 2 0 2 1   v s   2 0 2 0   ( % ) 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 2 0 2 4 - 0 6 - 1 8 T 1 5 : 0 3 : 3 8 . 3 8 0 5 5 4 8 + 0 5 : 3 0 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4 7 8 9 c e 2 6 - 7 8 1 a - 4 7 f e - a f f 2 - 4 3 6 e 4 2 5 1 4 1 8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5 e 9 a d b 0 8 - 5 8 3 e - 4 c a a - b b 9 1 - e b e 7 f 2 f d e b 8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 S a l e s - 2 0 1 9 < / M e a s u r e N a m e > < D i s p l a y N a m e > S a l e s - 2 0 1 9 < / D i s p l a y N a m e > < V i s i b l e > T r u e < / V i s i b l e > < / i t e m > < i t e m > < M e a s u r e N a m e > S a l e s - 2 0 2 0 < / M e a s u r e N a m e > < D i s p l a y N a m e > S a l e s - 2 0 2 0 < / D i s p l a y N a m e > < V i s i b l e > T r u e < / V i s i b l e > < / i t e m > < i t e m > < M e a s u r e N a m e > S a l e s - 2 0 2 1 < / M e a s u r e N a m e > < D i s p l a y N a m e > S a l e s - 2 0 2 1 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 T a r g e t - 2 1 < / M e a s u r e N a m e > < D i s p l a y N a m e > T a r g e t - 2 1 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  v s   2 0 2 0   ( % ) < / M e a s u r e N a m e > < D i s p l a y N a m e > 2 0 2 1   v s   2 0 2 0   ( % ) 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2 f b d f 4 7 7 - 9 b a c - 4 c 6 4 - 9 7 8 3 - 1 c c e 7 5 0 b f c a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 S a l e s - 2 0 1 9 < / M e a s u r e N a m e > < D i s p l a y N a m e > S a l e s - 2 0 1 9 < / D i s p l a y N a m e > < V i s i b l e > T r u e < / V i s i b l e > < / i t e m > < i t e m > < M e a s u r e N a m e > S a l e s - 2 0 2 0 < / M e a s u r e N a m e > < D i s p l a y N a m e > S a l e s - 2 0 2 0 < / D i s p l a y N a m e > < V i s i b l e > T r u e < / V i s i b l e > < / i t e m > < i t e m > < M e a s u r e N a m e > S a l e s - 2 0 2 1 < / M e a s u r e N a m e > < D i s p l a y N a m e > S a l e s - 2 0 2 1 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 T a r g e t - 2 1 < / M e a s u r e N a m e > < D i s p l a y N a m e > T a r g e t - 2 1 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  v s   2 0 2 0   ( % ) < / M e a s u r e N a m e > < D i s p l a y N a m e > 2 0 2 1   v s   2 0 2 0   ( % ) 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d a t e _ 2 7 c 1 c a d 2 - 4 7 d 5 - 4 2 7 e - 8 1 4 d - 0 7 6 1 7 5 d 1 4 1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 7 6 < / i n t > < / v a l u e > < / i t e m > < i t e m > < k e y > < s t r i n g > F Y   M o n t h < / s t r i n g > < / k e y > < v a l u e > < i n t > 1 1 7 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 d i m _ c u s t o m e r _ 2 3 d 2 5 c 4 0 - 0 6 1 a - 4 0 4 b - a 7 0 f - 4 c 4 0 5 a 1 4 1 0 8 1 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 d i m _ m a r k e t _ 9 d c 2 4 a 2 e - 7 e f b - 4 f c e - a 0 3 c - 9 2 d 2 2 5 5 b 4 c b 6 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 d i m _ p r o d u c t _ 0 e 8 f d a 0 e - c a a 3 - 4 c 9 6 - 8 c 3 3 - a 3 4 6 d 5 c e c 8 0 0 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 f a c t _ s a l e s _ m o n t h l y _ 4 7 8 9 c e 2 6 - 7 8 1 a - 4 7 f e - a f f 2 - 4 3 6 e 4 2 5 1 4 1 8 f 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 d i m _ d a t e _ 2 7 c 1 c a d 2 - 4 7 d 5 - 4 2 7 e - 8 1 4 d - 0 7 6 1 7 5 d 1 4 1 e 5 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 n s _ t a r g e t s _ 2 0 2 1 _ b d 7 c 5 f f 6 - a d 4 d - 4 a 8 3 - 9 0 0 1 - 7 7 9 9 9 c 1 2 4 9 5 4 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3 d 2 5 c 4 0 - 0 6 1 a - 4 0 4 b - a 7 0 f - 4 c 4 0 5 a 1 4 1 0 8 1 , d i m _ m a r k e t _ 9 d c 2 4 a 2 e - 7 e f b - 4 f c e - a 0 3 c - 9 2 d 2 2 5 5 b 4 c b 6 , d i m _ p r o d u c t _ 0 e 8 f d a 0 e - c a a 3 - 4 c 9 6 - 8 c 3 3 - a 3 4 6 d 5 c e c 8 0 0 , f a c t _ s a l e s _ m o n t h l y _ 4 7 8 9 c e 2 6 - 7 8 1 a - 4 7 f e - a f f 2 - 4 3 6 e 4 2 5 1 4 1 8 f , d i m _ d a t e _ 2 7 c 1 c a d 2 - 4 7 d 5 - 4 2 7 e - 8 1 4 d - 0 7 6 1 7 5 d 1 4 1 e 5 , n s _ t a r g e t s _ 2 0 2 1 _ b d 7 c 5 f f 6 - a d 4 d - 4 a 8 3 - 9 0 0 1 - 7 7 9 9 9 c 1 2 4 9 5 4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4 9 5 9 0 8 c - c f 7 f - 4 d a 2 - 9 1 8 f - 2 8 c f 7 c 5 2 b b 7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 S a l e s - 2 0 1 9 < / M e a s u r e N a m e > < D i s p l a y N a m e > S a l e s - 2 0 1 9 < / D i s p l a y N a m e > < V i s i b l e > T r u e < / V i s i b l e > < / i t e m > < i t e m > < M e a s u r e N a m e > S a l e s - 2 0 2 0 < / M e a s u r e N a m e > < D i s p l a y N a m e > S a l e s - 2 0 2 0 < / D i s p l a y N a m e > < V i s i b l e > T r u e < / V i s i b l e > < / i t e m > < i t e m > < M e a s u r e N a m e > S a l e s - 2 0 2 1 < / M e a s u r e N a m e > < D i s p l a y N a m e > S a l e s - 2 0 2 1 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 T a r g e t - 2 1 < / M e a s u r e N a m e > < D i s p l a y N a m e > T a r g e t - 2 1 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  v s   2 0 2 0   ( % ) < / M e a s u r e N a m e > < D i s p l a y N a m e > 2 0 2 1   v s   2 0 2 0   ( % ) 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  s t a n d a l o n e = " n o " ? > < D a t a M a s h u p   x m l n s = " h t t p : / / s c h e m a s . m i c r o s o f t . c o m / D a t a M a s h u p " > A A A A A G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1 2 U b x 6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S y 1 D M y N d I z s N G H C d r 4 Z u Y h F B g B H Q y S R R K 0 c S 7 N K S k t S r V L z d P 1 9 L P R h 3 F t 9 K F + s A M A A A D / / w M A U E s D B B Q A A g A I A A A A I Q D + g B H p c w Q A A M A X A A A T A A A A R m 9 y b X V s Y X M v U 2 V j d G l v b j E u b e R Y U U / j O B B + R 9 r / Y I W X V D L R l Q X E 3 a o P 3 Q I 6 p L s e X N F K q x Z V b u K 2 0 T l 2 1 3 Y q e h X / / c Z O 0 i R N A o X j t q y O h x D N e G a + G X s + T 6 q o r 0 P B 0 S D 5 3 / 5 0 c K D m R N I A D Q i j C n U Q o / r D A Y K / g Y i l T 0 F y J V h A p X c V w g L X u f x l 1 B M B n R A V + g p 9 F k L 7 J F q M 2 k f o 8 s G n b G S f a C E J B F A U T Y 3 V q K t U O O M R 5 V q N b j L V + c j G d F o f D k J e j J m D C s J o 7 M d K i 4 j K W m z W A 0 6 E h 2 + P b T Q u I f D V 0 j F B b f T 1 8 N B J S o N u i J 4 7 n f 8 g v I P 7 J K I d p 4 j C M y j u H 4 c 9 w T V Y 3 W + y v 4 4 W Q m q o W m / w x c D s q a V 3 I f z Y + H a / T 3 H w 8 I K y M A o 1 l R 0 H O x j 1 B I s j r j q n G F 1 y X w Q h n 3 X a x 6 f H G N 3 G Q t O B X j H a y V + 9 v u D 0 v r V J 6 U a K S J i U f q U E C q 1 M W n d k A g t T T S p 3 t 7 L H a J g u 6 D I 2 8 A k j U n W 0 j I u + e 3 P C Z 7 D + b r W g u d 8 7 S b i a C h k l y I 3 S e K 8 A w e u 1 k 6 U + h s Q o x L z m + u z E M y a P G O V q 0 G i Q I U 0 f t F V E R P 5 F d U W 8 Y E S b y B W F D 0 g 5 Z S X 5 Y 5 7 I n x Q s f c C W B T x C X a b D W 6 Q F 6 m o G L 7 C 1 L F b h s p B n a v S F s J i 6 W 8 X A T m K f m 4 F k y x F O H c j M 0 x 2 g w o W k n w E I 7 r 5 t A D b C e k l q C c Z v / x Z 1 T k a 7 A C 9 T V b K x + y O q N P 5 e a S r B 8 M 5 I q l C Y R o r 6 + D q K e h G N l E k K K C R R t y s t n 8 i P G + Q f m 6 j g B X x Z 7 v g X 8 m X 7 d Y T Z Q H w q n o z / h q p W F J L O Y E h 5 l v f A / s j Y I 0 6 4 a c 1 + d y e e g 6 o 7 Y A F P M G h i h g 2 2 u s A J v h 3 C P g V 1 B x B p H R r I q Y K i T E o L K Y L Y 3 y M r Z Q D 2 S k s p i H f G S 8 X S N B L T 2 Y 9 K T L n 8 p E F + 2 i A / + 0 E J L t 3 P b C A s p x a E y 1 B t 8 5 n l P z o z h 6 Q 6 9 x F N Z 0 K u q p N i E q Y i X x I Z k i 1 H Z d I o 5 5 g T x R R O 5 1 i Z g z m O o D X m b L U f v q j B s T f a q G J 5 R + z R U K j / 1 w d Y A A 2 S H X b z r s O I F h u k v g + f + W y 7 1 a u q k N O s 2 i Q S c d 5 i P I 4 m V B Y Z q k e Y H 8 O X H E D t T h T k o C m y Y w A 6 M p 6 b 8 q w y 1 j q D 0 r c x P P B W g r X V 2 E + H L Y 8 E p l a 1 / b 1 O Y 1 1 B t d 1 D s 8 w 9 / q l 9 j n / G 7 V b L 8 + q 0 x 2 1 8 b r S P e Q U E X 1 J 7 E m A c s c n m W R v T 3 0 K l 3 S Q k R o M F C z W c V s + + f F 7 1 h Z 7 D G X V b G G r L W P a 8 f N C S 2 H y U d y m l k K 8 8 R j X Y a m 4 7 k 1 p 5 0 u T A C E H a T O j C H L v C q G e U T + x i 7 t y x l k X P 1 1 w l c A a a S I 3 E F P 1 u u j n 3 3 g 2 C x N 6 t h w F O E w u M K P H n V u h Z Z 3 9 M r c I d G h G 0 X Z 5 a T f i v l M j 6 o E 0 I I b A 1 K s Y 1 A n d o 9 S Z g f l i r u 2 W W F l v I 7 g d 0 6 P O T S g m y q W 8 K o 3 Z e g E x g 6 d X X p 8 r 6 L C R I d e O h m C 4 4 s U K V 5 Y x P W t X Q 9 U G 3 g N k Q N b X M F t y 3 S t 2 + 8 Z 3 3 N V d j 2 K A Z 1 W p s m r K 2 v U v X k v k 9 1 0 t v s j f + X X c L i 7 0 2 W 2 / 9 4 b 3 z 1 Z R R z f e 4 k R q + c L c v q u R O y a p U u U y a J j b n 0 z 8 A A A D / / w M A U E s B A i 0 A F A A G A A g A A A A h A C r d q k D S A A A A N w E A A B M A A A A A A A A A A A A A A A A A A A A A A F t D b 2 5 0 Z W 5 0 X 1 R 5 c G V z X S 5 4 b W x Q S w E C L Q A U A A I A C A A A A C E A 1 2 U b x 6 0 A A A D 3 A A A A E g A A A A A A A A A A A A A A A A A L A w A A Q 2 9 u Z m l n L 1 B h Y 2 t h Z 2 U u e G 1 s U E s B A i 0 A F A A C A A g A A A A h A P 6 A E e l z B A A A w B c A A B M A A A A A A A A A A A A A A A A A 6 A M A A E Z v c m 1 1 b G F z L 1 N l Y 3 R p b 2 4 x L m 1 Q S w U G A A A A A A M A A w D C A A A A j A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N S A A A A A A A A Y V I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0 L T A 2 L T E 4 V D A 2 O j M x O j E 5 L j c 4 M j c 2 M T J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g 5 Y z A z N 2 N l L W E y Z m U t N D Z h O S 0 4 N m E z L T R i N G R i N G I 0 M T k 3 Z S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Y t M T h U M D Y 6 M z A 6 M z M u M j k 0 M z c w N V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G R l N z c y M z Q t M W N l N C 0 0 M 2 U z L W E 3 Z j Q t N 2 E z N j k 5 N z c w Z j I 4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G N 1 c 3 R v b W V y L S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Y 3 V z d G 9 t Z X I t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Y t M T h U M D Y 6 M z A 6 N D E u N D g w N j k y O V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k N z g 3 Y j k 1 N y 0 w N 2 Q y L T Q 4 N W Y t Y j Y z Z i 0 x Y T h j Y W I w Z D Y 0 Y m Q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z d W I t e m 9 u Z S B u Y W 4 g d G 8 g T k E u e 3 N 1 Y l 9 6 b 2 5 l L D F 9 J n F 1 b 3 Q 7 L C Z x d W 9 0 O 1 N l Y 3 R p b 2 4 x L 2 R p b V 9 t Y X J r Z X Q v U m V w b G F j Z W Q g c m V n a W 9 u I G 5 h b i B 0 b y B O Q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c 3 V i L X p v b m U g b m F u I H R v I E 5 B L n t z d W J f e m 9 u Z S w x f S Z x d W 9 0 O y w m c X V v d D t T Z W N 0 a W 9 u M S 9 k a W 1 f b W F y a 2 V 0 L 1 J l c G x h Y 2 V k I H J l Z 2 l v b i B u Y W 4 g d G 8 g T k E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i 0 x O F Q w N j o z M D o 0 O C 4 x M D c 1 M D k 4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i Z j M 2 O T I y L W J m Y 2 I t N D M w N y 0 4 O T k 2 L T E 0 Z j U 5 N 2 Q y N m V h N i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O T k 5 N j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i 0 x O F Q w N j o z M T o w M C 4 0 M D k 4 O T U 1 W i I v P j x F b n R y e S B U e X B l P S J G a W x s Q 2 9 s d W 1 u V H l w Z X M i I F Z h b H V l P S J z Q n d Z R E F 3 V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k Z T F l Z j g 1 N C 0 5 N D k 2 L T R k M m M t O W F i Z i 0 3 N m U 2 M z h l N D l k Y 2 Q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A t U X R 5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C 1 R d H k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i 0 x O F Q w N j o 1 M D o 0 N y 4 1 M D I 2 O T c 4 W i I v P j x F b n R y e S B U e X B l P S J G a W x s Q 2 9 s d W 1 u V H l w Z X M i I F Z h b H V l P S J z Q 1 F r R 0 F B Q T 0 i L z 4 8 R W 5 0 c n k g V H l w Z T 0 i R m l s b E N v b H V t b k 5 h b W V z I i B W Y W x 1 Z T 0 i c 1 s m c X V v d D t E Y X R l J n F 1 b 3 Q 7 L C Z x d W 9 0 O 0 1 v b n R o J n F 1 b 3 Q 7 L C Z x d W 9 0 O 1 l l Y X I m c X V v d D s s J n F 1 b 3 Q 7 R l k g T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x Y 2 N m Y z Y 3 L W U 0 O D I t N G I z O S 1 i M D l i L T k w Z G M 4 Y z k y Z m U 5 O S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W W V h c i B 0 e X B l I G 5 1 b W J l c i B 0 b y B U Z X h 0 L n t Z Z W F y L D J 9 J n F 1 b 3 Q 7 L C Z x d W 9 0 O 1 N l Y 3 R p b 2 4 x L 2 R p b V 9 k Y X R l L 0 F k Z G V k I E Z Z I E 1 v b n R o L n t G W S B N b 2 5 0 a C w z f S Z x d W 9 0 O y w m c X V v d D t T Z W N 0 a W 9 u M S 9 k a W 1 f Z G F 0 Z S 9 B Z G R l Z C B G W S 5 7 R l k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l l Y X I g d H l w Z S B u d W 1 i Z X I g d G 8 g V G V 4 d C 5 7 W W V h c i w y f S Z x d W 9 0 O y w m c X V v d D t T Z W N 0 a W 9 u M S 9 k a W 1 f Z G F 0 Z S 9 B Z G R l Z C B G W S B N b 2 5 0 a C 5 7 R l k g T W 9 u d G g s M 3 0 m c X V v d D s s J n F 1 b 3 Q 7 U 2 V j d G l v b j E v Z G l t X 2 R h d G U v Q W R k Z W Q g R l k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i 0 x O F Q w N z o 0 O T o w N y 4 3 N D I 4 O T k 5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G Y y Z T U y M j A t M G U 4 Z S 0 0 Y j R k L T g 2 N z k t Z T I 4 N T Y z N T g 3 M W M x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U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F J T N B J T V D Q 2 9 k Z W J h c 2 l j c y U y M E J v b 3 R j Y W 1 w J T V D M S 0 l M j B F e G N l b C U 1 Q 0 V 4 Y 2 V s J T I w c H J h Y 3 R p c 2 U l M j B m a W x l c y U 1 Q 0 F z c 2 l n b m 1 l b n R z J T V D U H J h Y 3 R p c 2 U l M j A 4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R S U z Q S U 1 Q 0 N v Z G V i Y X N p Y 3 M l M j B C b 2 9 0 Y 2 F t c C U 1 Q z E t J T I w R X h j Z W w l N U N F e G N l b C U y M H B y Y W N 0 a X N l J T I w Z m l s Z X M l N U N B c 3 N p Z 2 5 t Z W 5 0 c y U 1 Q 1 B y Y W N 0 a X N l J T I w O C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R S U z Q S U 1 Q 0 N v Z G V i Y X N p Y 3 M l M j B C b 2 9 0 Y 2 F t c C U 1 Q z E t J T I w R X h j Z W w l N U N F e G N l b C U y M H B y Y W N 0 a X N l J T I w Z m l s Z X M l N U N B c 3 N p Z 2 5 t Z W 5 0 c y U 1 Q 1 B y Y W N 0 a X N l J T I w O C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F J T N B J T V D Q 2 9 k Z W J h c 2 l j c y U y M E J v b 3 R j Y W 1 w J T V D M S 0 l M j B F e G N l b C U 1 Q 0 V 4 Y 2 V s J T I w c H J h Y 3 R p c 2 U l M j B m a W x l c y U 1 Q 0 F z c 2 l n b m 1 l b n R z J T V D U H J h Y 3 R p c 2 U l M j A 4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Y 3 V z d G 9 t Z X I t J T I w Q W x 0 a V E l M j B 0 b y U y M E F 0 b G l R J T I w R X h j b H V z a X Z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j d X N 0 b 2 1 l c i 0 l M j B B d G x p c S U y M H R v J T I w Q X R s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z d W I t e m 9 u Z S U y M G 5 h b i U y M H R v J T I w T k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y Z W d p b 2 4 l M j B u Y W 4 l M j B 0 b y U y M E 5 B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l M j A t U X R 5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J T I w R G F 0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l l Y X I l M j B 0 e X B l J T I w b n V t Y m V y J T I w d G 8 l M j B U Z X h 0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Z Z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R l k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g 1 e + / p 1 8 4 U W L t r w z / 1 o Y X A A A A A A C A A A A A A A Q Z g A A A A E A A C A A A A B w s l 3 4 0 5 n 6 f q V H l u 5 f W 9 s o j Y F 0 A K Y e z X / Z F N S m L q B p 1 A A A A A A O g A A A A A I A A C A A A A C L V x 8 F P 9 + 2 X V 8 j S F z S 6 5 0 k f w N d C h O 5 w 4 v / 3 C o u y P 6 b T l A A A A A 6 G z a A E c y K U F X N H G 5 Y l d S 1 O k j N p c e l Z w D C O 5 U x I w T I x Z c q x u n c Z f X Y b y b K G 9 I Y k z u 4 w Q Y 6 d H c M C Q R V d f p Y f 9 f R J 6 u d w c Z g u J i 4 1 e B d I G + S t k A A A A C V 4 G K z 4 0 q 2 u q O K 2 6 p 1 a k d z C 9 Z E O V W N 9 2 S a t + g L x t 1 a F G E w 1 F c F c Y D A / n F D J x I x c g P O C T Y 8 j V u a L M E X A a O E h Q 5 c < / D a t a M a s h u p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4 2 5 8 3 8 9 d - a 2 1 a - 4 1 4 d - a e 2 9 - 1 1 d b 5 0 6 b a 0 b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 S a l e s - 2 0 1 9 < / M e a s u r e N a m e > < D i s p l a y N a m e > S a l e s - 2 0 1 9 < / D i s p l a y N a m e > < V i s i b l e > T r u e < / V i s i b l e > < / i t e m > < i t e m > < M e a s u r e N a m e > S a l e s - 2 0 2 0 < / M e a s u r e N a m e > < D i s p l a y N a m e > S a l e s - 2 0 2 0 < / D i s p l a y N a m e > < V i s i b l e > T r u e < / V i s i b l e > < / i t e m > < i t e m > < M e a s u r e N a m e > S a l e s - 2 0 2 1 < / M e a s u r e N a m e > < D i s p l a y N a m e > S a l e s - 2 0 2 1 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 T a r g e t - 2 1 < / M e a s u r e N a m e > < D i s p l a y N a m e > T a r g e t - 2 1 < / D i s p l a y N a m e > < V i s i b l e > F a l s e < / V i s i b l e > < / i t e m > < i t e m > < M e a s u r e N a m e > T a r g e t   -   2 0 2 1 < / M e a s u r e N a m e > < D i s p l a y N a m e > T a r g e t   - 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41934960-70AF-4867-A276-0FDB5CE0C114}">
  <ds:schemaRefs/>
</ds:datastoreItem>
</file>

<file path=customXml/itemProps10.xml><?xml version="1.0" encoding="utf-8"?>
<ds:datastoreItem xmlns:ds="http://schemas.openxmlformats.org/officeDocument/2006/customXml" ds:itemID="{16F1D4E0-9933-479A-9D8F-B754F42520A6}">
  <ds:schemaRefs/>
</ds:datastoreItem>
</file>

<file path=customXml/itemProps11.xml><?xml version="1.0" encoding="utf-8"?>
<ds:datastoreItem xmlns:ds="http://schemas.openxmlformats.org/officeDocument/2006/customXml" ds:itemID="{C33EE4AF-A9B0-4226-8422-C0E58000016B}">
  <ds:schemaRefs/>
</ds:datastoreItem>
</file>

<file path=customXml/itemProps12.xml><?xml version="1.0" encoding="utf-8"?>
<ds:datastoreItem xmlns:ds="http://schemas.openxmlformats.org/officeDocument/2006/customXml" ds:itemID="{402EF595-8BB6-4D9A-A26F-F794C8C96C36}">
  <ds:schemaRefs/>
</ds:datastoreItem>
</file>

<file path=customXml/itemProps13.xml><?xml version="1.0" encoding="utf-8"?>
<ds:datastoreItem xmlns:ds="http://schemas.openxmlformats.org/officeDocument/2006/customXml" ds:itemID="{6AD03542-3670-4A87-A8B5-F4595C483244}">
  <ds:schemaRefs/>
</ds:datastoreItem>
</file>

<file path=customXml/itemProps14.xml><?xml version="1.0" encoding="utf-8"?>
<ds:datastoreItem xmlns:ds="http://schemas.openxmlformats.org/officeDocument/2006/customXml" ds:itemID="{8F64D115-0E21-4E35-8AC1-7B6DFA00913B}">
  <ds:schemaRefs/>
</ds:datastoreItem>
</file>

<file path=customXml/itemProps15.xml><?xml version="1.0" encoding="utf-8"?>
<ds:datastoreItem xmlns:ds="http://schemas.openxmlformats.org/officeDocument/2006/customXml" ds:itemID="{D06FE600-60C7-4034-B50C-39DDD6D52E42}">
  <ds:schemaRefs/>
</ds:datastoreItem>
</file>

<file path=customXml/itemProps16.xml><?xml version="1.0" encoding="utf-8"?>
<ds:datastoreItem xmlns:ds="http://schemas.openxmlformats.org/officeDocument/2006/customXml" ds:itemID="{096C6B97-1C11-4706-A004-C1DAFCFD58F2}">
  <ds:schemaRefs/>
</ds:datastoreItem>
</file>

<file path=customXml/itemProps17.xml><?xml version="1.0" encoding="utf-8"?>
<ds:datastoreItem xmlns:ds="http://schemas.openxmlformats.org/officeDocument/2006/customXml" ds:itemID="{51660CAC-C4DC-4219-9542-9E2413CC5A6F}">
  <ds:schemaRefs/>
</ds:datastoreItem>
</file>

<file path=customXml/itemProps18.xml><?xml version="1.0" encoding="utf-8"?>
<ds:datastoreItem xmlns:ds="http://schemas.openxmlformats.org/officeDocument/2006/customXml" ds:itemID="{48A6280E-92A8-42F8-A996-4A0ACE75965D}">
  <ds:schemaRefs/>
</ds:datastoreItem>
</file>

<file path=customXml/itemProps19.xml><?xml version="1.0" encoding="utf-8"?>
<ds:datastoreItem xmlns:ds="http://schemas.openxmlformats.org/officeDocument/2006/customXml" ds:itemID="{99779D74-4DD4-4707-9EF4-AA092263AEF8}">
  <ds:schemaRefs/>
</ds:datastoreItem>
</file>

<file path=customXml/itemProps2.xml><?xml version="1.0" encoding="utf-8"?>
<ds:datastoreItem xmlns:ds="http://schemas.openxmlformats.org/officeDocument/2006/customXml" ds:itemID="{2A415D71-1CAF-4672-86B3-CD17C272A17C}">
  <ds:schemaRefs/>
</ds:datastoreItem>
</file>

<file path=customXml/itemProps20.xml><?xml version="1.0" encoding="utf-8"?>
<ds:datastoreItem xmlns:ds="http://schemas.openxmlformats.org/officeDocument/2006/customXml" ds:itemID="{E88E2614-06BA-404E-9F97-928546D3B0FE}">
  <ds:schemaRefs/>
</ds:datastoreItem>
</file>

<file path=customXml/itemProps21.xml><?xml version="1.0" encoding="utf-8"?>
<ds:datastoreItem xmlns:ds="http://schemas.openxmlformats.org/officeDocument/2006/customXml" ds:itemID="{0344E254-91AA-437F-9D85-A0F9E22EB625}">
  <ds:schemaRefs/>
</ds:datastoreItem>
</file>

<file path=customXml/itemProps22.xml><?xml version="1.0" encoding="utf-8"?>
<ds:datastoreItem xmlns:ds="http://schemas.openxmlformats.org/officeDocument/2006/customXml" ds:itemID="{DF8F0292-BB28-4582-8F4E-25282DE1352D}">
  <ds:schemaRefs/>
</ds:datastoreItem>
</file>

<file path=customXml/itemProps23.xml><?xml version="1.0" encoding="utf-8"?>
<ds:datastoreItem xmlns:ds="http://schemas.openxmlformats.org/officeDocument/2006/customXml" ds:itemID="{5053801F-92C2-4475-9D80-8AC3622DEC14}">
  <ds:schemaRefs/>
</ds:datastoreItem>
</file>

<file path=customXml/itemProps24.xml><?xml version="1.0" encoding="utf-8"?>
<ds:datastoreItem xmlns:ds="http://schemas.openxmlformats.org/officeDocument/2006/customXml" ds:itemID="{C4840719-D188-4E09-8C6C-F7F001B4EAC9}">
  <ds:schemaRefs/>
</ds:datastoreItem>
</file>

<file path=customXml/itemProps25.xml><?xml version="1.0" encoding="utf-8"?>
<ds:datastoreItem xmlns:ds="http://schemas.openxmlformats.org/officeDocument/2006/customXml" ds:itemID="{488145DC-FAD3-4AB9-A0F2-4EB8438EB9C0}">
  <ds:schemaRefs/>
</ds:datastoreItem>
</file>

<file path=customXml/itemProps26.xml><?xml version="1.0" encoding="utf-8"?>
<ds:datastoreItem xmlns:ds="http://schemas.openxmlformats.org/officeDocument/2006/customXml" ds:itemID="{2F2AFDAE-8993-4133-A4EF-2E06BFE59503}">
  <ds:schemaRefs/>
</ds:datastoreItem>
</file>

<file path=customXml/itemProps27.xml><?xml version="1.0" encoding="utf-8"?>
<ds:datastoreItem xmlns:ds="http://schemas.openxmlformats.org/officeDocument/2006/customXml" ds:itemID="{01EF9DF8-73A7-42FB-A2B3-92BB5988F494}">
  <ds:schemaRefs/>
</ds:datastoreItem>
</file>

<file path=customXml/itemProps28.xml><?xml version="1.0" encoding="utf-8"?>
<ds:datastoreItem xmlns:ds="http://schemas.openxmlformats.org/officeDocument/2006/customXml" ds:itemID="{FB067F6A-B3FC-472D-A43D-0A9FFC6A8376}">
  <ds:schemaRefs/>
</ds:datastoreItem>
</file>

<file path=customXml/itemProps29.xml><?xml version="1.0" encoding="utf-8"?>
<ds:datastoreItem xmlns:ds="http://schemas.openxmlformats.org/officeDocument/2006/customXml" ds:itemID="{D0F09981-4485-46D1-85C1-A3DC3A14B5EC}">
  <ds:schemaRefs/>
</ds:datastoreItem>
</file>

<file path=customXml/itemProps3.xml><?xml version="1.0" encoding="utf-8"?>
<ds:datastoreItem xmlns:ds="http://schemas.openxmlformats.org/officeDocument/2006/customXml" ds:itemID="{E9629B6F-34D1-4B11-8BF3-73D37BE45DB7}">
  <ds:schemaRefs/>
</ds:datastoreItem>
</file>

<file path=customXml/itemProps30.xml><?xml version="1.0" encoding="utf-8"?>
<ds:datastoreItem xmlns:ds="http://schemas.openxmlformats.org/officeDocument/2006/customXml" ds:itemID="{0A95E4EE-1BAE-481B-8439-D299AA0A8A12}">
  <ds:schemaRefs/>
</ds:datastoreItem>
</file>

<file path=customXml/itemProps4.xml><?xml version="1.0" encoding="utf-8"?>
<ds:datastoreItem xmlns:ds="http://schemas.openxmlformats.org/officeDocument/2006/customXml" ds:itemID="{0F3E72C1-B815-48B2-9838-8339AE1E040A}">
  <ds:schemaRefs/>
</ds:datastoreItem>
</file>

<file path=customXml/itemProps5.xml><?xml version="1.0" encoding="utf-8"?>
<ds:datastoreItem xmlns:ds="http://schemas.openxmlformats.org/officeDocument/2006/customXml" ds:itemID="{80A6B32F-4EA1-4291-B64B-FA17C60B3C59}">
  <ds:schemaRefs/>
</ds:datastoreItem>
</file>

<file path=customXml/itemProps6.xml><?xml version="1.0" encoding="utf-8"?>
<ds:datastoreItem xmlns:ds="http://schemas.openxmlformats.org/officeDocument/2006/customXml" ds:itemID="{77274440-02E6-421E-9BB0-60321B1903F6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8B90A2A8-3515-4980-8408-FE0CD3666B52}">
  <ds:schemaRefs/>
</ds:datastoreItem>
</file>

<file path=customXml/itemProps8.xml><?xml version="1.0" encoding="utf-8"?>
<ds:datastoreItem xmlns:ds="http://schemas.openxmlformats.org/officeDocument/2006/customXml" ds:itemID="{00ED0499-E057-4277-BC46-293EF9D290E0}">
  <ds:schemaRefs/>
</ds:datastoreItem>
</file>

<file path=customXml/itemProps9.xml><?xml version="1.0" encoding="utf-8"?>
<ds:datastoreItem xmlns:ds="http://schemas.openxmlformats.org/officeDocument/2006/customXml" ds:itemID="{524651D3-4621-4B58-BD03-5AB56387B1E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Sales Performance</vt:lpstr>
      <vt:lpstr>Market Performance vs Target</vt:lpstr>
      <vt:lpstr>Top Products</vt:lpstr>
      <vt:lpstr>Products</vt:lpstr>
      <vt:lpstr>New Products</vt:lpstr>
      <vt:lpstr>Top Country</vt:lpstr>
      <vt:lpstr>Division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MainaK</dc:creator>
  <cp:lastModifiedBy>You know Who i am</cp:lastModifiedBy>
  <cp:lastPrinted>2024-07-07T15:16:34Z</cp:lastPrinted>
  <dcterms:created xsi:type="dcterms:W3CDTF">2015-06-05T18:17:20Z</dcterms:created>
  <dcterms:modified xsi:type="dcterms:W3CDTF">2024-07-07T15:16:40Z</dcterms:modified>
</cp:coreProperties>
</file>